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9705" yWindow="-15" windowWidth="9510" windowHeight="8565" tabRatio="443"/>
  </bookViews>
  <sheets>
    <sheet name="最終案" sheetId="3" r:id="rId1"/>
  </sheets>
  <definedNames>
    <definedName name="_xlnm.Print_Area" localSheetId="0">最終案!$A$1:$R$127</definedName>
  </definedNames>
  <calcPr calcId="145621"/>
</workbook>
</file>

<file path=xl/calcChain.xml><?xml version="1.0" encoding="utf-8"?>
<calcChain xmlns="http://schemas.openxmlformats.org/spreadsheetml/2006/main">
  <c r="A57" i="3" l="1"/>
</calcChain>
</file>

<file path=xl/sharedStrings.xml><?xml version="1.0" encoding="utf-8"?>
<sst xmlns="http://schemas.openxmlformats.org/spreadsheetml/2006/main" count="453" uniqueCount="356">
  <si>
    <t>時　　間</t>
    <phoneticPr fontId="13"/>
  </si>
  <si>
    <t>休　　　　憩</t>
    <phoneticPr fontId="13"/>
  </si>
  <si>
    <t>総会</t>
    <rPh sb="0" eb="2">
      <t>ソウカイ</t>
    </rPh>
    <phoneticPr fontId="12"/>
  </si>
  <si>
    <t>休　　　　憩</t>
    <rPh sb="0" eb="1">
      <t>キュウ</t>
    </rPh>
    <rPh sb="5" eb="6">
      <t>イコイ</t>
    </rPh>
    <phoneticPr fontId="12"/>
  </si>
  <si>
    <t>時　　間</t>
    <phoneticPr fontId="12"/>
  </si>
  <si>
    <t>評議員会</t>
    <rPh sb="0" eb="2">
      <t>ヒョウギ</t>
    </rPh>
    <rPh sb="3" eb="4">
      <t>カイ</t>
    </rPh>
    <phoneticPr fontId="12"/>
  </si>
  <si>
    <t>10:30～11:00</t>
    <phoneticPr fontId="13"/>
  </si>
  <si>
    <t>11:10～12:10</t>
    <phoneticPr fontId="13"/>
  </si>
  <si>
    <t>11:00～11:10</t>
    <phoneticPr fontId="12"/>
  </si>
  <si>
    <t>14:00～14:05</t>
    <phoneticPr fontId="12"/>
  </si>
  <si>
    <t>14:05～15:05</t>
    <phoneticPr fontId="13"/>
  </si>
  <si>
    <t>15:05～15:20</t>
    <phoneticPr fontId="13"/>
  </si>
  <si>
    <t>15:50～16:20</t>
    <phoneticPr fontId="12"/>
  </si>
  <si>
    <t>15:20～15:40</t>
    <phoneticPr fontId="12"/>
  </si>
  <si>
    <t>15:40～16:00</t>
    <phoneticPr fontId="12"/>
  </si>
  <si>
    <t>16:00～16:20</t>
    <phoneticPr fontId="12"/>
  </si>
  <si>
    <t>理事会</t>
    <phoneticPr fontId="13"/>
  </si>
  <si>
    <t>休　　　　憩　（懇親会会場設営）</t>
    <rPh sb="8" eb="10">
      <t>コンシン</t>
    </rPh>
    <rPh sb="10" eb="11">
      <t>カイ</t>
    </rPh>
    <rPh sb="11" eb="13">
      <t>カイジョウ</t>
    </rPh>
    <rPh sb="13" eb="15">
      <t>セツエイ</t>
    </rPh>
    <phoneticPr fontId="13"/>
  </si>
  <si>
    <t>12:10～12:40</t>
    <phoneticPr fontId="12"/>
  </si>
  <si>
    <t>各種委員会（各割当教室）</t>
    <rPh sb="0" eb="2">
      <t>カクシュ</t>
    </rPh>
    <rPh sb="2" eb="5">
      <t>イインカイ</t>
    </rPh>
    <rPh sb="6" eb="7">
      <t>カク</t>
    </rPh>
    <rPh sb="7" eb="8">
      <t>ワ</t>
    </rPh>
    <rPh sb="8" eb="9">
      <t>ア</t>
    </rPh>
    <rPh sb="9" eb="11">
      <t>キョウシツ</t>
    </rPh>
    <phoneticPr fontId="12"/>
  </si>
  <si>
    <t>　愛知工業大学</t>
    <phoneticPr fontId="12"/>
  </si>
  <si>
    <t>田平 由弘</t>
    <phoneticPr fontId="12"/>
  </si>
  <si>
    <t>＊愛知工業大学</t>
    <phoneticPr fontId="12"/>
  </si>
  <si>
    <t>　関東学院大学</t>
    <phoneticPr fontId="12"/>
  </si>
  <si>
    <t>　明治大学</t>
    <phoneticPr fontId="12"/>
  </si>
  <si>
    <t>山下　洋史</t>
    <phoneticPr fontId="12"/>
  </si>
  <si>
    <t>村山　誠</t>
    <phoneticPr fontId="12"/>
  </si>
  <si>
    <t>10:10～10:30</t>
    <phoneticPr fontId="12"/>
  </si>
  <si>
    <t>9:50～10:10</t>
    <phoneticPr fontId="12"/>
  </si>
  <si>
    <t>10:00～10:30</t>
    <phoneticPr fontId="13"/>
  </si>
  <si>
    <t>休　　　　憩</t>
    <phoneticPr fontId="12"/>
  </si>
  <si>
    <t>16:20～16:35</t>
    <phoneticPr fontId="12"/>
  </si>
  <si>
    <t>休　　　　憩 (各種委員会)</t>
    <rPh sb="8" eb="10">
      <t>カクシュ</t>
    </rPh>
    <rPh sb="10" eb="13">
      <t>イインカイ</t>
    </rPh>
    <phoneticPr fontId="13"/>
  </si>
  <si>
    <t>12:50～12:55</t>
    <phoneticPr fontId="12"/>
  </si>
  <si>
    <t>12:55～13:50</t>
    <phoneticPr fontId="12"/>
  </si>
  <si>
    <t>表彰式</t>
    <rPh sb="0" eb="3">
      <t>ヒョウショウシキ</t>
    </rPh>
    <phoneticPr fontId="12"/>
  </si>
  <si>
    <t>13:50～14:00</t>
    <phoneticPr fontId="12"/>
  </si>
  <si>
    <t>第58回 日本経営システム学会 全国研究発表大会 プログラム</t>
    <phoneticPr fontId="13"/>
  </si>
  <si>
    <t>6号館3階 F309教室</t>
    <phoneticPr fontId="12"/>
  </si>
  <si>
    <t>進一層館ホール</t>
    <phoneticPr fontId="12"/>
  </si>
  <si>
    <t>実行委員長挨拶　東京経済大学　　若尾　良男
会長挨拶        愛知工業大学　　小田　哲久</t>
    <rPh sb="8" eb="10">
      <t>トウキョウ</t>
    </rPh>
    <rPh sb="10" eb="12">
      <t>ケイザイ</t>
    </rPh>
    <rPh sb="12" eb="14">
      <t>ダイガク</t>
    </rPh>
    <rPh sb="16" eb="18">
      <t>ワカオ</t>
    </rPh>
    <rPh sb="19" eb="21">
      <t>ヨシオ</t>
    </rPh>
    <rPh sb="34" eb="36">
      <t>アイチ</t>
    </rPh>
    <rPh sb="36" eb="38">
      <t>コウギョウ</t>
    </rPh>
    <rPh sb="38" eb="40">
      <t>ダイガク</t>
    </rPh>
    <rPh sb="42" eb="44">
      <t>オダ</t>
    </rPh>
    <rPh sb="45" eb="46">
      <t>テツ</t>
    </rPh>
    <rPh sb="46" eb="47">
      <t>ヒサ</t>
    </rPh>
    <phoneticPr fontId="13"/>
  </si>
  <si>
    <t>Ａ会場
（一般：6号館 3階 F301教室）</t>
    <rPh sb="9" eb="11">
      <t>ゴウカン</t>
    </rPh>
    <rPh sb="13" eb="14">
      <t>カイ</t>
    </rPh>
    <rPh sb="19" eb="21">
      <t>キョウシツ</t>
    </rPh>
    <phoneticPr fontId="12"/>
  </si>
  <si>
    <t>Ｂ会場
（一般：6号館 3階 F302教室）</t>
    <rPh sb="9" eb="11">
      <t>ゴウカン</t>
    </rPh>
    <rPh sb="13" eb="14">
      <t>カイ</t>
    </rPh>
    <rPh sb="19" eb="21">
      <t>キョウシツ</t>
    </rPh>
    <phoneticPr fontId="12"/>
  </si>
  <si>
    <t>Ｃ会場
（一般：6号館 3階 F303教室）</t>
    <rPh sb="9" eb="11">
      <t>ゴウカン</t>
    </rPh>
    <rPh sb="13" eb="14">
      <t>カイ</t>
    </rPh>
    <rPh sb="19" eb="21">
      <t>キョウシツ</t>
    </rPh>
    <phoneticPr fontId="12"/>
  </si>
  <si>
    <t>Ｄ会場
（一般：6号館 3階 F304教室）</t>
    <rPh sb="9" eb="11">
      <t>ゴウカン</t>
    </rPh>
    <rPh sb="13" eb="14">
      <t>カイ</t>
    </rPh>
    <rPh sb="19" eb="21">
      <t>キョウシツ</t>
    </rPh>
    <phoneticPr fontId="12"/>
  </si>
  <si>
    <t>Ｆ会場
（学生：6号館 3階 F306教室）</t>
    <rPh sb="5" eb="7">
      <t>ガクセイ</t>
    </rPh>
    <rPh sb="9" eb="11">
      <t>ゴウカン</t>
    </rPh>
    <rPh sb="13" eb="14">
      <t>カイ</t>
    </rPh>
    <rPh sb="19" eb="21">
      <t>キョウシツ</t>
    </rPh>
    <phoneticPr fontId="12"/>
  </si>
  <si>
    <t>懇　親　会　（進一層館ロビー）</t>
    <rPh sb="7" eb="8">
      <t>シン</t>
    </rPh>
    <rPh sb="8" eb="10">
      <t>イッソウ</t>
    </rPh>
    <rPh sb="10" eb="11">
      <t>カン</t>
    </rPh>
    <phoneticPr fontId="13"/>
  </si>
  <si>
    <t>精神科治療における５Ｓ利用の意義と有用性</t>
    <phoneticPr fontId="12"/>
  </si>
  <si>
    <t>松本　博隆</t>
    <phoneticPr fontId="12"/>
  </si>
  <si>
    <t>＊早稲田大学</t>
    <rPh sb="4" eb="6">
      <t>ダイガク</t>
    </rPh>
    <phoneticPr fontId="12"/>
  </si>
  <si>
    <t>＊東北大学</t>
    <phoneticPr fontId="12"/>
  </si>
  <si>
    <t>王　雪</t>
    <phoneticPr fontId="12"/>
  </si>
  <si>
    <t>　東北大学</t>
    <phoneticPr fontId="12"/>
  </si>
  <si>
    <t>長平　彰夫</t>
    <phoneticPr fontId="12"/>
  </si>
  <si>
    <t>大学生のボランティア活動における活動の満足と継続の関係についての考察</t>
    <phoneticPr fontId="12"/>
  </si>
  <si>
    <t>＊京都工芸繊維大学</t>
    <phoneticPr fontId="12"/>
  </si>
  <si>
    <t>　京都工芸繊維大学</t>
    <phoneticPr fontId="12"/>
  </si>
  <si>
    <t>川北　眞史</t>
    <phoneticPr fontId="12"/>
  </si>
  <si>
    <t>三村　和香</t>
    <phoneticPr fontId="12"/>
  </si>
  <si>
    <t>J.フロント リテイリング と大商グループの経営比較</t>
    <phoneticPr fontId="12"/>
  </si>
  <si>
    <t>李　泉龍</t>
    <phoneticPr fontId="12"/>
  </si>
  <si>
    <t>岡崎　一浩</t>
    <phoneticPr fontId="12"/>
  </si>
  <si>
    <t>リーダーシップにおける二段階の管理－支援モデルを考慮した組織メンバーのモチベーション分析モデル</t>
    <phoneticPr fontId="12"/>
  </si>
  <si>
    <t>＊愛知淑徳大学</t>
    <phoneticPr fontId="12"/>
  </si>
  <si>
    <t>　愛知淑徳大学</t>
    <phoneticPr fontId="12"/>
  </si>
  <si>
    <t>浅井  怜衣</t>
    <phoneticPr fontId="12"/>
  </si>
  <si>
    <t>上原　衛</t>
    <phoneticPr fontId="12"/>
  </si>
  <si>
    <t>牧野　和彦</t>
    <phoneticPr fontId="12"/>
  </si>
  <si>
    <t>＊早稲田大学</t>
    <phoneticPr fontId="12"/>
  </si>
  <si>
    <t>　早稲田大学</t>
    <phoneticPr fontId="12"/>
  </si>
  <si>
    <t>右橋　俊毅</t>
    <phoneticPr fontId="12"/>
  </si>
  <si>
    <t>大野　高裕</t>
    <phoneticPr fontId="12"/>
  </si>
  <si>
    <t>カスタマイズ製品の購入プロセスにおける価値要素の特性</t>
    <phoneticPr fontId="12"/>
  </si>
  <si>
    <t>＊立命館大学</t>
    <phoneticPr fontId="12"/>
  </si>
  <si>
    <t>　立命館大学</t>
    <phoneticPr fontId="12"/>
  </si>
  <si>
    <t>菊地　啓太</t>
    <phoneticPr fontId="12"/>
  </si>
  <si>
    <t>湊　宣明</t>
    <phoneticPr fontId="12"/>
  </si>
  <si>
    <t>＊筑波大学</t>
    <phoneticPr fontId="12"/>
  </si>
  <si>
    <t>　筑波大学</t>
    <phoneticPr fontId="12"/>
  </si>
  <si>
    <t>中野　暁</t>
    <phoneticPr fontId="12"/>
  </si>
  <si>
    <t>近藤　文代</t>
    <phoneticPr fontId="12"/>
  </si>
  <si>
    <t>＊法政大学</t>
    <phoneticPr fontId="12"/>
  </si>
  <si>
    <t>　法政大学</t>
    <phoneticPr fontId="12"/>
  </si>
  <si>
    <t>木暮　美菜</t>
    <phoneticPr fontId="12"/>
  </si>
  <si>
    <t>諸上　茂光</t>
    <phoneticPr fontId="12"/>
  </si>
  <si>
    <t>顧客の感情と映画から得られる印象との関係性を考慮したレコメンデーションモデルの構築</t>
    <rPh sb="0" eb="2">
      <t>コキャク</t>
    </rPh>
    <rPh sb="3" eb="5">
      <t>カンジョウ</t>
    </rPh>
    <rPh sb="6" eb="8">
      <t>エイガ</t>
    </rPh>
    <rPh sb="10" eb="11">
      <t>エ</t>
    </rPh>
    <rPh sb="14" eb="16">
      <t>インショウ</t>
    </rPh>
    <rPh sb="18" eb="21">
      <t>カンケイセイ</t>
    </rPh>
    <rPh sb="22" eb="24">
      <t>コウリョ</t>
    </rPh>
    <rPh sb="39" eb="41">
      <t>コウチク</t>
    </rPh>
    <phoneticPr fontId="12"/>
  </si>
  <si>
    <t>＊青山学院大学</t>
    <phoneticPr fontId="12"/>
  </si>
  <si>
    <t>SNSを用いた映像コンテンツ推薦技術の開発</t>
    <rPh sb="4" eb="5">
      <t>モチ</t>
    </rPh>
    <rPh sb="7" eb="9">
      <t>エイゾウ</t>
    </rPh>
    <rPh sb="14" eb="16">
      <t>スイセン</t>
    </rPh>
    <rPh sb="16" eb="18">
      <t>ギジュツ</t>
    </rPh>
    <rPh sb="19" eb="21">
      <t>カイハツ</t>
    </rPh>
    <phoneticPr fontId="12"/>
  </si>
  <si>
    <t>　近畿大学</t>
    <phoneticPr fontId="12"/>
  </si>
  <si>
    <t>松冨　達夫</t>
    <phoneticPr fontId="12"/>
  </si>
  <si>
    <t>SaaS Virtualizationによる情報の連結が事業に与える有効性とその要素について</t>
    <phoneticPr fontId="12"/>
  </si>
  <si>
    <t>山口　平八郎</t>
    <phoneticPr fontId="12"/>
  </si>
  <si>
    <t>体感温度と不快指数がバス利用者に与える影響と利用者数予測</t>
    <phoneticPr fontId="12"/>
  </si>
  <si>
    <t>＊工学院大学</t>
    <phoneticPr fontId="12"/>
  </si>
  <si>
    <t>　工学院大学</t>
    <phoneticPr fontId="12"/>
  </si>
  <si>
    <t>中振　昇</t>
    <phoneticPr fontId="12"/>
  </si>
  <si>
    <t>三木　良雄</t>
    <phoneticPr fontId="12"/>
  </si>
  <si>
    <t>消費電力パターンからの作業項目認識に基づく無駄電力の検出</t>
    <phoneticPr fontId="12"/>
  </si>
  <si>
    <t>神谷　知貴</t>
    <phoneticPr fontId="12"/>
  </si>
  <si>
    <t>時間枠付き多品目在庫運搬経路問題に対する列生成法</t>
    <phoneticPr fontId="12"/>
  </si>
  <si>
    <t>＊東海大学</t>
    <phoneticPr fontId="12"/>
  </si>
  <si>
    <t>　東海大学</t>
    <phoneticPr fontId="12"/>
  </si>
  <si>
    <t>三村　健斗</t>
    <phoneticPr fontId="12"/>
  </si>
  <si>
    <t>森山　弘海</t>
    <phoneticPr fontId="12"/>
  </si>
  <si>
    <t>水野　浩孝</t>
    <phoneticPr fontId="12"/>
  </si>
  <si>
    <t>＊日本大学</t>
    <phoneticPr fontId="12"/>
  </si>
  <si>
    <t>　日本大学</t>
    <phoneticPr fontId="12"/>
  </si>
  <si>
    <t>大和　尚弥</t>
    <phoneticPr fontId="12"/>
  </si>
  <si>
    <t>水上　祐治</t>
    <phoneticPr fontId="12"/>
  </si>
  <si>
    <t>経営品質科学研究部会：
山梨県における市町村合併と2段階の商工会合併アプローチ</t>
    <rPh sb="0" eb="2">
      <t>ケイエイ</t>
    </rPh>
    <rPh sb="2" eb="4">
      <t>ヒンシツ</t>
    </rPh>
    <rPh sb="4" eb="6">
      <t>カガク</t>
    </rPh>
    <rPh sb="6" eb="8">
      <t>ケンキュウ</t>
    </rPh>
    <rPh sb="8" eb="10">
      <t>ブカイ</t>
    </rPh>
    <phoneticPr fontId="12"/>
  </si>
  <si>
    <t>経営品質科学研究部会：
2値型 k principal pointsによる日本のBRTの分類</t>
    <rPh sb="0" eb="2">
      <t>ケイエイ</t>
    </rPh>
    <rPh sb="2" eb="4">
      <t>ヒンシツ</t>
    </rPh>
    <rPh sb="4" eb="6">
      <t>カガク</t>
    </rPh>
    <rPh sb="6" eb="8">
      <t>ケンキュウ</t>
    </rPh>
    <rPh sb="8" eb="10">
      <t>ブカイ</t>
    </rPh>
    <phoneticPr fontId="12"/>
  </si>
  <si>
    <t>＊明治大学</t>
    <phoneticPr fontId="12"/>
  </si>
  <si>
    <t>権　善喜</t>
    <phoneticPr fontId="12"/>
  </si>
  <si>
    <t>16:35～17:05</t>
    <phoneticPr fontId="13"/>
  </si>
  <si>
    <t>山下　遥</t>
    <phoneticPr fontId="12"/>
  </si>
  <si>
    <t>＊気象予報士</t>
    <phoneticPr fontId="12"/>
  </si>
  <si>
    <t>栗原　剛</t>
    <phoneticPr fontId="12"/>
  </si>
  <si>
    <t>川中　孝章</t>
    <phoneticPr fontId="12"/>
  </si>
  <si>
    <t>　東京大学</t>
    <phoneticPr fontId="12"/>
  </si>
  <si>
    <t>16:35～16:55</t>
    <phoneticPr fontId="12"/>
  </si>
  <si>
    <t>経営品質科学研究部会：
季節依存性製品の全国需要に関する品目差比較分析モデル</t>
    <rPh sb="0" eb="2">
      <t>ケイエイ</t>
    </rPh>
    <rPh sb="2" eb="4">
      <t>ヒンシツ</t>
    </rPh>
    <rPh sb="4" eb="6">
      <t>カガク</t>
    </rPh>
    <rPh sb="6" eb="8">
      <t>ケンキュウ</t>
    </rPh>
    <rPh sb="8" eb="10">
      <t>ブカイ</t>
    </rPh>
    <phoneticPr fontId="12"/>
  </si>
  <si>
    <t>山下　洋史</t>
    <phoneticPr fontId="12"/>
  </si>
  <si>
    <t>経営品質科学研究部会：
ビッグデータのスモールデータ化に関する研究</t>
    <phoneticPr fontId="12"/>
  </si>
  <si>
    <t>鄭　年皓</t>
    <phoneticPr fontId="12"/>
  </si>
  <si>
    <t>経営品質科学研究部会：
価格を考慮した魅力的サービスと当たり前サービスの枠組み</t>
    <rPh sb="0" eb="2">
      <t>ケイエイ</t>
    </rPh>
    <rPh sb="2" eb="4">
      <t>ヒンシツ</t>
    </rPh>
    <rPh sb="4" eb="6">
      <t>カガク</t>
    </rPh>
    <rPh sb="6" eb="8">
      <t>ケンキュウ</t>
    </rPh>
    <rPh sb="8" eb="10">
      <t>ブカイ</t>
    </rPh>
    <phoneticPr fontId="12"/>
  </si>
  <si>
    <t>権 善喜</t>
    <phoneticPr fontId="12"/>
  </si>
  <si>
    <t>経営品質科学研究部会：
大学教育におけるフロー状態のカタストロフィー・モデル</t>
    <rPh sb="0" eb="2">
      <t>ケイエイ</t>
    </rPh>
    <rPh sb="2" eb="4">
      <t>ヒンシツ</t>
    </rPh>
    <rPh sb="4" eb="6">
      <t>カガク</t>
    </rPh>
    <rPh sb="6" eb="8">
      <t>ケンキュウ</t>
    </rPh>
    <rPh sb="8" eb="10">
      <t>ブカイ</t>
    </rPh>
    <phoneticPr fontId="12"/>
  </si>
  <si>
    <t xml:space="preserve">＊共愛学園前橋国際大学 </t>
    <phoneticPr fontId="12"/>
  </si>
  <si>
    <t>村山　賢哉</t>
    <phoneticPr fontId="12"/>
  </si>
  <si>
    <t>＊釧路公立大学</t>
    <phoneticPr fontId="12"/>
  </si>
  <si>
    <t>曽我　寛人</t>
    <phoneticPr fontId="12"/>
  </si>
  <si>
    <t>東海　詩帆</t>
    <phoneticPr fontId="12"/>
  </si>
  <si>
    <t>＊横浜商科大学</t>
    <phoneticPr fontId="12"/>
  </si>
  <si>
    <t>地域金融機関の融資リスクマネジメントのあり方に関する考察</t>
    <phoneticPr fontId="12"/>
  </si>
  <si>
    <t>＊四日市大学</t>
    <rPh sb="1" eb="4">
      <t>ヨッカイチ</t>
    </rPh>
    <rPh sb="4" eb="6">
      <t>ダイガク</t>
    </rPh>
    <phoneticPr fontId="12"/>
  </si>
  <si>
    <t>岩崎　祐子</t>
    <phoneticPr fontId="12"/>
  </si>
  <si>
    <t>　名古屋工業大学</t>
    <phoneticPr fontId="12"/>
  </si>
  <si>
    <t>渡辺　研司</t>
    <phoneticPr fontId="12"/>
  </si>
  <si>
    <t>税所　哲郎</t>
    <phoneticPr fontId="12"/>
  </si>
  <si>
    <t>＊国士舘大学</t>
    <phoneticPr fontId="12"/>
  </si>
  <si>
    <t>経営品質科学研究部会：
島の概念的多様性と相模湾の小規模島</t>
    <phoneticPr fontId="12"/>
  </si>
  <si>
    <t>宮崎市における地方公会計の整備と今後の展開</t>
    <phoneticPr fontId="12"/>
  </si>
  <si>
    <t>森田　英二</t>
    <phoneticPr fontId="12"/>
  </si>
  <si>
    <t>多様な起業プロセスによる産業活性化</t>
    <phoneticPr fontId="12"/>
  </si>
  <si>
    <t>難波　和秀</t>
    <phoneticPr fontId="12"/>
  </si>
  <si>
    <t>ランダムフォレストを用いた企業倒産判別</t>
    <phoneticPr fontId="12"/>
  </si>
  <si>
    <t>＊高知工科大学</t>
    <phoneticPr fontId="12"/>
  </si>
  <si>
    <t>片桐　英樹</t>
    <phoneticPr fontId="12"/>
  </si>
  <si>
    <t>　神奈川大学</t>
    <phoneticPr fontId="12"/>
  </si>
  <si>
    <t>松丸　正延</t>
    <phoneticPr fontId="12"/>
  </si>
  <si>
    <t>協働的コミュニティにおける人の採用・教育・成長</t>
    <phoneticPr fontId="12"/>
  </si>
  <si>
    <t>山田　伊知郎</t>
    <phoneticPr fontId="12"/>
  </si>
  <si>
    <t>塚田　修</t>
    <phoneticPr fontId="12"/>
  </si>
  <si>
    <t>＊神奈川大学</t>
    <phoneticPr fontId="12"/>
  </si>
  <si>
    <t>＊桃山学院大学</t>
    <phoneticPr fontId="12"/>
  </si>
  <si>
    <t>前川　知浩</t>
    <phoneticPr fontId="12"/>
  </si>
  <si>
    <t>＊ｻﾝﾄﾘｰｸﾞﾛｰﾊﾞﾙｲﾉﾍﾞｰｼｮﾝｾﾝﾀｰ(株)</t>
    <phoneticPr fontId="12"/>
  </si>
  <si>
    <t>新規企画活動のリスク低減に関する研究</t>
    <phoneticPr fontId="12"/>
  </si>
  <si>
    <t>トップダウン型オープンイノベーション採用企業の特許分析</t>
    <phoneticPr fontId="12"/>
  </si>
  <si>
    <t>渡辺　利幸</t>
    <phoneticPr fontId="12"/>
  </si>
  <si>
    <t>＊宮崎産業経営大学</t>
    <phoneticPr fontId="12"/>
  </si>
  <si>
    <t>　大阪大学</t>
    <phoneticPr fontId="12"/>
  </si>
  <si>
    <t>　兵庫県立大学</t>
    <phoneticPr fontId="12"/>
  </si>
  <si>
    <t>上西　啓介</t>
    <phoneticPr fontId="12"/>
  </si>
  <si>
    <t>長野　寛之</t>
    <phoneticPr fontId="12"/>
  </si>
  <si>
    <t>石田　修一</t>
    <phoneticPr fontId="12"/>
  </si>
  <si>
    <t>戦略的提携が創造性に与える影響についての一考察</t>
    <phoneticPr fontId="12"/>
  </si>
  <si>
    <t>久納　誠司</t>
    <phoneticPr fontId="12"/>
  </si>
  <si>
    <t>小田 哲明</t>
    <phoneticPr fontId="12"/>
  </si>
  <si>
    <t>Ｅ会場
（一般：6号館 3階 F305教室）</t>
    <rPh sb="9" eb="11">
      <t>ゴウカン</t>
    </rPh>
    <rPh sb="13" eb="14">
      <t>カイ</t>
    </rPh>
    <rPh sb="19" eb="21">
      <t>キョウシツ</t>
    </rPh>
    <phoneticPr fontId="12"/>
  </si>
  <si>
    <t>Ｇ会場
（学生：6号館 3階 F307教室）</t>
    <rPh sb="5" eb="7">
      <t>ガクセイ</t>
    </rPh>
    <rPh sb="9" eb="11">
      <t>ゴウカン</t>
    </rPh>
    <rPh sb="13" eb="14">
      <t>カイ</t>
    </rPh>
    <rPh sb="19" eb="21">
      <t>キョウシツ</t>
    </rPh>
    <phoneticPr fontId="12"/>
  </si>
  <si>
    <t>震災復興支援のためのオープンデータを活用したシステム構築</t>
    <phoneticPr fontId="12"/>
  </si>
  <si>
    <t>＊石巻専修大学</t>
    <phoneticPr fontId="12"/>
  </si>
  <si>
    <t>益満　環</t>
    <phoneticPr fontId="12"/>
  </si>
  <si>
    <t>近藤 伸和</t>
    <phoneticPr fontId="12"/>
  </si>
  <si>
    <t>太陽光発電事業経営自動化の試み</t>
    <phoneticPr fontId="12"/>
  </si>
  <si>
    <t>＊中京学院大学</t>
    <phoneticPr fontId="12"/>
  </si>
  <si>
    <t>淺井　達雄</t>
    <phoneticPr fontId="12"/>
  </si>
  <si>
    <t>＊名古屋商科大学</t>
    <phoneticPr fontId="12"/>
  </si>
  <si>
    <t>加藤　和彦</t>
    <phoneticPr fontId="12"/>
  </si>
  <si>
    <t>ドミナント・プラットフォーム製品が隣接する階層のコモディティ化に関する考察</t>
    <phoneticPr fontId="12"/>
  </si>
  <si>
    <t>PROCESSを利用したアシュアランスケース記述方法の提案</t>
    <phoneticPr fontId="12"/>
  </si>
  <si>
    <t>小林　延至</t>
    <phoneticPr fontId="12"/>
  </si>
  <si>
    <t>　慶應義塾大学</t>
    <phoneticPr fontId="12"/>
  </si>
  <si>
    <t>白坂　成功</t>
    <phoneticPr fontId="12"/>
  </si>
  <si>
    <t>病院でのQC活動参加における組織的意義の探索的検討</t>
    <phoneticPr fontId="12"/>
  </si>
  <si>
    <t>西平　守秀</t>
    <phoneticPr fontId="12"/>
  </si>
  <si>
    <t>雇用の定着性が企業の生産性に与える影響についての考察</t>
    <phoneticPr fontId="12"/>
  </si>
  <si>
    <t>＊芝浦工業大学</t>
    <phoneticPr fontId="12"/>
  </si>
  <si>
    <t>　芝浦工業大学</t>
    <phoneticPr fontId="12"/>
  </si>
  <si>
    <t>植松　隆史　　</t>
    <phoneticPr fontId="12"/>
  </si>
  <si>
    <t>平田　貞代</t>
    <phoneticPr fontId="12"/>
  </si>
  <si>
    <t>人とロボットの協調職場における要員スケジューリング</t>
    <phoneticPr fontId="12"/>
  </si>
  <si>
    <t>＊近畿大学</t>
    <phoneticPr fontId="12"/>
  </si>
  <si>
    <t>谷崎　隆士</t>
    <phoneticPr fontId="12"/>
  </si>
  <si>
    <t>新村　猛</t>
    <phoneticPr fontId="12"/>
  </si>
  <si>
    <t>生産スケジュール改善サイクルの納期尺度への効果</t>
    <phoneticPr fontId="12"/>
  </si>
  <si>
    <t>＊大阪工業大学</t>
    <phoneticPr fontId="12"/>
  </si>
  <si>
    <t>椎原　正次</t>
    <phoneticPr fontId="12"/>
  </si>
  <si>
    <t>手塚　貞治</t>
    <phoneticPr fontId="12"/>
  </si>
  <si>
    <t>＊㈱日本総合研究所</t>
    <phoneticPr fontId="12"/>
  </si>
  <si>
    <t>産学連携を活用したオープンイノベーションに関する考察</t>
    <phoneticPr fontId="12"/>
  </si>
  <si>
    <t>小田　哲久</t>
    <phoneticPr fontId="12"/>
  </si>
  <si>
    <t>＊愛知工業大学</t>
    <phoneticPr fontId="12"/>
  </si>
  <si>
    <t>状態空間モデルを用いた研究開発による経済への影響の時系列的検証</t>
    <phoneticPr fontId="12"/>
  </si>
  <si>
    <t>河合　毅治</t>
    <phoneticPr fontId="12"/>
  </si>
  <si>
    <t>コンジョイント分析の回答方法が回答率と部分効用値の推定に及ぼす影響に関する研究</t>
    <phoneticPr fontId="12"/>
  </si>
  <si>
    <t>有馬　昌宏</t>
    <phoneticPr fontId="12"/>
  </si>
  <si>
    <t>看護職者のリスク感性尺度の因子構造と信頼性の検討</t>
    <phoneticPr fontId="12"/>
  </si>
  <si>
    <t>＊修文大学</t>
    <phoneticPr fontId="12"/>
  </si>
  <si>
    <t>相撲　佐希子</t>
    <phoneticPr fontId="12"/>
  </si>
  <si>
    <t>おもてなし経営企業選のビジネス事例に基づく数量化分析とクラスター分析</t>
    <phoneticPr fontId="12"/>
  </si>
  <si>
    <t>片岡　隆之</t>
    <phoneticPr fontId="12"/>
  </si>
  <si>
    <t>高山　智行</t>
    <phoneticPr fontId="12"/>
  </si>
  <si>
    <t>金森 孝浩</t>
    <phoneticPr fontId="12"/>
  </si>
  <si>
    <t>柳田　義継</t>
    <phoneticPr fontId="12"/>
  </si>
  <si>
    <t>丸山　恭司</t>
    <phoneticPr fontId="12"/>
  </si>
  <si>
    <t>永井　希依彦</t>
    <phoneticPr fontId="12"/>
  </si>
  <si>
    <t>荒牧　輝</t>
    <phoneticPr fontId="12"/>
  </si>
  <si>
    <t>児玉　耕太</t>
    <phoneticPr fontId="12"/>
  </si>
  <si>
    <t>高本　亮次</t>
    <phoneticPr fontId="12"/>
  </si>
  <si>
    <t>牧野　智宏</t>
    <phoneticPr fontId="12"/>
  </si>
  <si>
    <t>　鹿児島県立短期大学</t>
    <phoneticPr fontId="12"/>
  </si>
  <si>
    <t>竹本　寛秋</t>
    <phoneticPr fontId="12"/>
  </si>
  <si>
    <t>再生医療の実用化に関する技術特性と経済性の検討</t>
    <phoneticPr fontId="12"/>
  </si>
  <si>
    <t>佐藤　芳樹</t>
    <phoneticPr fontId="12"/>
  </si>
  <si>
    <t>　東京工業大学</t>
    <phoneticPr fontId="12"/>
  </si>
  <si>
    <t>仙石　慎太郎</t>
    <phoneticPr fontId="12"/>
  </si>
  <si>
    <t>岩崎　之勇</t>
    <phoneticPr fontId="12"/>
  </si>
  <si>
    <t>名取　隆</t>
    <phoneticPr fontId="12"/>
  </si>
  <si>
    <t>新規市場技術確立における政府支援の役割の研究</t>
    <phoneticPr fontId="12"/>
  </si>
  <si>
    <t>＊横浜市立大学</t>
    <phoneticPr fontId="12"/>
  </si>
  <si>
    <t>永松　陽明</t>
    <phoneticPr fontId="12"/>
  </si>
  <si>
    <t>藤　祐司</t>
    <phoneticPr fontId="12"/>
  </si>
  <si>
    <t>共有可能な文献PDFデータベースシステムの開発</t>
    <phoneticPr fontId="12"/>
  </si>
  <si>
    <t>＊神戸学院大学</t>
    <phoneticPr fontId="12"/>
  </si>
  <si>
    <t>林坂 弘一郎</t>
    <phoneticPr fontId="12"/>
  </si>
  <si>
    <t>　横浜商科大学</t>
    <phoneticPr fontId="12"/>
  </si>
  <si>
    <t>事業部制採用企業の共通資本コストと貢献EVAによる経営管理</t>
    <phoneticPr fontId="12"/>
  </si>
  <si>
    <t>藤原　大豊</t>
    <phoneticPr fontId="12"/>
  </si>
  <si>
    <t>有効特許による成熟期製品の開発手法の研究</t>
    <phoneticPr fontId="12"/>
  </si>
  <si>
    <t>＊(株)LIXIL</t>
    <phoneticPr fontId="12"/>
  </si>
  <si>
    <t>＊日本文理大学</t>
    <phoneticPr fontId="12"/>
  </si>
  <si>
    <t>泉　丙完</t>
    <phoneticPr fontId="12"/>
  </si>
  <si>
    <t>サービタイゼイションの移行プロセスに関する研究</t>
    <phoneticPr fontId="12"/>
  </si>
  <si>
    <t>二元代表制における自治体の経営のあり方</t>
    <phoneticPr fontId="12"/>
  </si>
  <si>
    <t>＊東京工業大学</t>
    <phoneticPr fontId="12"/>
  </si>
  <si>
    <t>本田　正美</t>
    <phoneticPr fontId="12"/>
  </si>
  <si>
    <t>澤口　学</t>
    <phoneticPr fontId="12"/>
  </si>
  <si>
    <t>経営品質科学研究部会：
飲食店における地理的コンセプトの外部化戦略に関する分析モデル</t>
    <rPh sb="0" eb="2">
      <t>ケイエイ</t>
    </rPh>
    <rPh sb="2" eb="4">
      <t>ヒンシツ</t>
    </rPh>
    <rPh sb="4" eb="6">
      <t>カガク</t>
    </rPh>
    <rPh sb="6" eb="8">
      <t>ケンキュウ</t>
    </rPh>
    <rPh sb="8" eb="10">
      <t>ブカイ</t>
    </rPh>
    <phoneticPr fontId="12"/>
  </si>
  <si>
    <t>＊兵庫県立大学</t>
    <phoneticPr fontId="12"/>
  </si>
  <si>
    <t>＊(株)加藤製作所</t>
    <phoneticPr fontId="12"/>
  </si>
  <si>
    <t>木村　有寿</t>
    <phoneticPr fontId="12"/>
  </si>
  <si>
    <t>＊近畿大学　</t>
    <phoneticPr fontId="12"/>
  </si>
  <si>
    <t>米田　智紀</t>
    <phoneticPr fontId="12"/>
  </si>
  <si>
    <t>後藤　智</t>
    <phoneticPr fontId="12"/>
  </si>
  <si>
    <t>9:30～9:50</t>
    <phoneticPr fontId="12"/>
  </si>
  <si>
    <t>10:30～10:45</t>
    <phoneticPr fontId="13"/>
  </si>
  <si>
    <t>10:45～11:15</t>
    <phoneticPr fontId="13"/>
  </si>
  <si>
    <t>11:15～11:45</t>
    <phoneticPr fontId="13"/>
  </si>
  <si>
    <t>日本企業のオープンイノベーションとパフォーマンスの成功との関係性に関する研究</t>
    <phoneticPr fontId="12"/>
  </si>
  <si>
    <t>10:45～11:05</t>
    <phoneticPr fontId="12"/>
  </si>
  <si>
    <t>11:25～11:45</t>
    <phoneticPr fontId="12"/>
  </si>
  <si>
    <t>11:45～12:45</t>
    <phoneticPr fontId="13"/>
  </si>
  <si>
    <t>【5月28日（日）午後】　12:45～</t>
    <rPh sb="9" eb="11">
      <t>ゴゴ</t>
    </rPh>
    <phoneticPr fontId="13"/>
  </si>
  <si>
    <t>12:45～13:15</t>
    <phoneticPr fontId="13"/>
  </si>
  <si>
    <t>13:15～13:45</t>
    <phoneticPr fontId="13"/>
  </si>
  <si>
    <t>13:45～14:00</t>
    <phoneticPr fontId="13"/>
  </si>
  <si>
    <t>14:30～15:00</t>
    <phoneticPr fontId="13"/>
  </si>
  <si>
    <r>
      <t>基調講演：IoT、AI、ビッグデータに関する経済産業省の取組について
　　</t>
    </r>
    <r>
      <rPr>
        <b/>
        <sz val="9"/>
        <rFont val="ＭＳ ゴシック"/>
        <family val="3"/>
        <charset val="128"/>
      </rPr>
      <t>経済産業省商務情報政策局情報経済課長　佐野　究一郎 氏</t>
    </r>
    <rPh sb="0" eb="2">
      <t>キチョウ</t>
    </rPh>
    <rPh sb="2" eb="4">
      <t>コウエン</t>
    </rPh>
    <rPh sb="19" eb="20">
      <t>カン</t>
    </rPh>
    <rPh sb="22" eb="24">
      <t>ケイザイ</t>
    </rPh>
    <rPh sb="24" eb="27">
      <t>サンギョウショウ</t>
    </rPh>
    <rPh sb="28" eb="30">
      <t>トリクミ</t>
    </rPh>
    <rPh sb="37" eb="39">
      <t>ケイザイ</t>
    </rPh>
    <rPh sb="39" eb="42">
      <t>サンギョウショウ</t>
    </rPh>
    <rPh sb="42" eb="44">
      <t>ショウム</t>
    </rPh>
    <rPh sb="44" eb="46">
      <t>ジョウホウ</t>
    </rPh>
    <rPh sb="46" eb="48">
      <t>セイサク</t>
    </rPh>
    <rPh sb="48" eb="49">
      <t>キョク</t>
    </rPh>
    <rPh sb="49" eb="51">
      <t>ジョウホウ</t>
    </rPh>
    <rPh sb="51" eb="53">
      <t>ケイザイ</t>
    </rPh>
    <rPh sb="53" eb="55">
      <t>カチョウ</t>
    </rPh>
    <rPh sb="56" eb="58">
      <t>サノ</t>
    </rPh>
    <rPh sb="59" eb="60">
      <t>キュウ</t>
    </rPh>
    <rPh sb="60" eb="62">
      <t>イチロウ</t>
    </rPh>
    <rPh sb="63" eb="64">
      <t>シ</t>
    </rPh>
    <phoneticPr fontId="12"/>
  </si>
  <si>
    <t>17:45～19:30</t>
    <phoneticPr fontId="13"/>
  </si>
  <si>
    <t>17:35～17:45</t>
    <phoneticPr fontId="12"/>
  </si>
  <si>
    <t>Ａ会場　
（一般：6号館 3階 F301教室）</t>
    <rPh sb="10" eb="12">
      <t>ゴウカン</t>
    </rPh>
    <rPh sb="14" eb="15">
      <t>カイ</t>
    </rPh>
    <rPh sb="20" eb="22">
      <t>キョウシツ</t>
    </rPh>
    <phoneticPr fontId="12"/>
  </si>
  <si>
    <t>統一論題：
コンピューティング方式の進化と身体モデル</t>
    <phoneticPr fontId="12"/>
  </si>
  <si>
    <t>　ANAｼｽﾃﾑｽﾞ(株)</t>
    <phoneticPr fontId="12"/>
  </si>
  <si>
    <t>＊ﾊﾟﾅｿﾆｯｸ(株)</t>
    <phoneticPr fontId="12"/>
  </si>
  <si>
    <t>＊ﾊﾟﾅｿﾆｯｸ(株)</t>
    <phoneticPr fontId="12"/>
  </si>
  <si>
    <t>9:30～10:00</t>
    <phoneticPr fontId="13"/>
  </si>
  <si>
    <t>＊横浜創英大学</t>
    <phoneticPr fontId="12"/>
  </si>
  <si>
    <t>三浦　達也</t>
    <phoneticPr fontId="12"/>
  </si>
  <si>
    <t>14:00～14:30</t>
    <phoneticPr fontId="13"/>
  </si>
  <si>
    <t>出版データに関する統計と分析アプローチ</t>
    <phoneticPr fontId="12"/>
  </si>
  <si>
    <t>金子　勝一</t>
    <phoneticPr fontId="12"/>
  </si>
  <si>
    <t>山下　洋史</t>
    <phoneticPr fontId="12"/>
  </si>
  <si>
    <t>＊山梨学院大学</t>
    <phoneticPr fontId="12"/>
  </si>
  <si>
    <t>11:05～11:25</t>
    <phoneticPr fontId="12"/>
  </si>
  <si>
    <t>【5月28日（日）午前】　受付開始 9:00～   （場所：本校6号館3階 ロビー）</t>
    <phoneticPr fontId="13"/>
  </si>
  <si>
    <t>17:15～17:35</t>
    <phoneticPr fontId="12"/>
  </si>
  <si>
    <t>佐久間　優</t>
    <phoneticPr fontId="12"/>
  </si>
  <si>
    <t>15:20～15:50</t>
    <phoneticPr fontId="12"/>
  </si>
  <si>
    <t>統一論題：
IoTの進展と消費者の情報化によるサービスイノベーションの質的比較研究 -テキストマイニングをもとにした戦略形成分析-</t>
    <phoneticPr fontId="12"/>
  </si>
  <si>
    <t>＊横浜商科大学</t>
    <phoneticPr fontId="12"/>
  </si>
  <si>
    <t>金森　孝浩</t>
    <phoneticPr fontId="12"/>
  </si>
  <si>
    <t>17:05～17:35</t>
    <phoneticPr fontId="12"/>
  </si>
  <si>
    <t>【5月27日（土）】　受付開始 10:00～ （場所：本校6号館3階 ロビー）</t>
    <phoneticPr fontId="13"/>
  </si>
  <si>
    <t>居室熱慣性と気象条件を考慮した階差積分法による居室の熱使用量推定モデル</t>
    <phoneticPr fontId="12"/>
  </si>
  <si>
    <t>井川　奨</t>
    <phoneticPr fontId="12"/>
  </si>
  <si>
    <t>塚田　頼人</t>
    <phoneticPr fontId="12"/>
  </si>
  <si>
    <t>チュートリアルセッション：
ERPを利用した大学教育</t>
    <rPh sb="18" eb="20">
      <t>リヨウ</t>
    </rPh>
    <phoneticPr fontId="26"/>
  </si>
  <si>
    <t>岡崎一浩</t>
    <phoneticPr fontId="26"/>
  </si>
  <si>
    <t>統一論題：
観光IoTイノベーションによるサービス生産性の定量的評価モデル</t>
    <phoneticPr fontId="12"/>
  </si>
  <si>
    <t>＊(株)ｴｽﾈｯﾄﾜｰｸｽ</t>
    <phoneticPr fontId="12"/>
  </si>
  <si>
    <t>＊(株)日立製作所</t>
    <phoneticPr fontId="12"/>
  </si>
  <si>
    <t>＊ﾊﾟﾅｿﾆｯｸ(株)</t>
    <phoneticPr fontId="12"/>
  </si>
  <si>
    <t>立川　丈夫</t>
    <phoneticPr fontId="12"/>
  </si>
  <si>
    <t>柳田　義継</t>
    <phoneticPr fontId="26"/>
  </si>
  <si>
    <t>荒川　峰彦</t>
    <phoneticPr fontId="26"/>
  </si>
  <si>
    <t>戸倉　貴史 </t>
    <phoneticPr fontId="12"/>
  </si>
  <si>
    <t>　横浜商科大学</t>
    <phoneticPr fontId="26"/>
  </si>
  <si>
    <t>　横浜商科大学</t>
    <phoneticPr fontId="12"/>
  </si>
  <si>
    <t>　横浜商科大学</t>
    <phoneticPr fontId="26"/>
  </si>
  <si>
    <t>　(株)ﾃｸﾆｶﾙ・ﾕﾆｵﾝ</t>
    <phoneticPr fontId="26"/>
  </si>
  <si>
    <t xml:space="preserve">Abedin </t>
    <phoneticPr fontId="12"/>
  </si>
  <si>
    <t>Khalunejad</t>
    <phoneticPr fontId="26"/>
  </si>
  <si>
    <r>
      <t xml:space="preserve">（開 催 日：平成29年5月27日（土）、28日（日）　会場：東京経済大学国分寺キャンパス）
</t>
    </r>
    <r>
      <rPr>
        <b/>
        <sz val="10"/>
        <rFont val="ＭＳ ゴシック"/>
        <family val="3"/>
        <charset val="128"/>
      </rPr>
      <t>統一論題：「IoTと経営システム」</t>
    </r>
    <rPh sb="37" eb="40">
      <t>コクブンジ</t>
    </rPh>
    <rPh sb="57" eb="59">
      <t>ケイエイ</t>
    </rPh>
    <phoneticPr fontId="12"/>
  </si>
  <si>
    <t>大野  高裕</t>
    <phoneticPr fontId="26"/>
  </si>
  <si>
    <t>　早稲田大学</t>
    <phoneticPr fontId="26"/>
  </si>
  <si>
    <t>＊西南学院大学</t>
    <phoneticPr fontId="12"/>
  </si>
  <si>
    <t>＊早稲田大学
　早稲田大学</t>
    <phoneticPr fontId="26"/>
  </si>
  <si>
    <t>松本　博隆
大野　高裕</t>
    <phoneticPr fontId="26"/>
  </si>
  <si>
    <t>バークレーマッシュー</t>
    <phoneticPr fontId="12"/>
  </si>
  <si>
    <t>16:55～17:15</t>
    <phoneticPr fontId="12"/>
  </si>
  <si>
    <t xml:space="preserve">ブルーオーシャン戦略の検証
-iPhoneの事例から-
</t>
    <phoneticPr fontId="12"/>
  </si>
  <si>
    <t>半導体製造装置の寡占に関する一考察　-寡占メカニズムの仮説導出-</t>
    <phoneticPr fontId="12"/>
  </si>
  <si>
    <t>統一論題：
Proactiveによるビジネスプロセスイノベーション -IoTのもたらす経営システムの革新-</t>
    <phoneticPr fontId="12"/>
  </si>
  <si>
    <t>購買チャネルとメディア接点の組合せによるマルチチャネル顧客の潜在クラスセグメンテーション -シングルソースの行動ログデータを用いた実証研究-</t>
    <phoneticPr fontId="12"/>
  </si>
  <si>
    <t>わが国の地方都市における産業集積に関する一考察 -熊本県人吉球磨地方の焼酎産業の現状と課題-</t>
    <rPh sb="2" eb="3">
      <t>クニ</t>
    </rPh>
    <rPh sb="4" eb="6">
      <t>チホウ</t>
    </rPh>
    <rPh sb="6" eb="8">
      <t>トシ</t>
    </rPh>
    <rPh sb="12" eb="14">
      <t>サンギョウ</t>
    </rPh>
    <rPh sb="14" eb="16">
      <t>シュウセキ</t>
    </rPh>
    <rPh sb="17" eb="18">
      <t>カン</t>
    </rPh>
    <rPh sb="20" eb="21">
      <t>イチ</t>
    </rPh>
    <rPh sb="21" eb="23">
      <t>コウサツ</t>
    </rPh>
    <rPh sb="25" eb="28">
      <t>クマモトケン</t>
    </rPh>
    <rPh sb="28" eb="30">
      <t>ヒトヨシ</t>
    </rPh>
    <rPh sb="30" eb="32">
      <t>クマ</t>
    </rPh>
    <rPh sb="32" eb="34">
      <t>チホウ</t>
    </rPh>
    <rPh sb="35" eb="37">
      <t>ショウチュウ</t>
    </rPh>
    <rPh sb="37" eb="39">
      <t>サンギョウ</t>
    </rPh>
    <rPh sb="40" eb="42">
      <t>ゲンジョウ</t>
    </rPh>
    <rPh sb="43" eb="45">
      <t>カダイ</t>
    </rPh>
    <phoneticPr fontId="12"/>
  </si>
  <si>
    <t>国内86国立大学における中心的研究者と3つの枠組みの関係に関する一考察 ‐共著関係の中心性に着目したネックワーク分析‐</t>
    <phoneticPr fontId="12"/>
  </si>
  <si>
    <t>日本経営システム学会に関する研究 -公開データによる分析と，会員アンケートからの分析</t>
    <phoneticPr fontId="12"/>
  </si>
  <si>
    <t>ICTを活用した国際交流の実装に関する検討 -Skypeを活用した国際交流の国際志向性への影響-</t>
    <phoneticPr fontId="12"/>
  </si>
  <si>
    <t>経営品質科学研究部会：
上司による部下の情報管理行動が部下の組織態度に与える影響に関する信頼の媒介効果 -情報コミュニケーション的視点からの組織心理学の構築に向けて-</t>
    <rPh sb="0" eb="2">
      <t>ケイエイ</t>
    </rPh>
    <rPh sb="2" eb="4">
      <t>ヒンシツ</t>
    </rPh>
    <rPh sb="4" eb="6">
      <t>カガク</t>
    </rPh>
    <rPh sb="6" eb="8">
      <t>ケンキュウ</t>
    </rPh>
    <rPh sb="8" eb="10">
      <t>ブカイ</t>
    </rPh>
    <phoneticPr fontId="12"/>
  </si>
  <si>
    <t>　山梨学院大学</t>
    <phoneticPr fontId="12"/>
  </si>
  <si>
    <t>金子　勝一</t>
    <phoneticPr fontId="12"/>
  </si>
  <si>
    <t>　(株)ﾃｸﾆｶﾙ・ﾕﾆｵﾝ
　(株)ﾃｸﾆｶﾙ・ﾕﾆｵﾝ</t>
    <phoneticPr fontId="26"/>
  </si>
  <si>
    <t>戸倉　正貴
山室　達雄</t>
    <phoneticPr fontId="12"/>
  </si>
  <si>
    <t>　立命館大学</t>
    <phoneticPr fontId="12"/>
  </si>
  <si>
    <t>＊立命館大学</t>
    <phoneticPr fontId="12"/>
  </si>
  <si>
    <t>湊　宣明</t>
    <phoneticPr fontId="26"/>
  </si>
  <si>
    <t>IT利活用を背景とした中小製造業の再生に関する事例研究</t>
    <phoneticPr fontId="12"/>
  </si>
  <si>
    <t>＊Pro－SPIRE</t>
    <phoneticPr fontId="12"/>
  </si>
  <si>
    <t>自治体監査へのCAATｓ導入に向けた課題整理と解決策に関する研究</t>
    <phoneticPr fontId="12"/>
  </si>
  <si>
    <t>ホットグループと研究テーマ創出－組織ルーティンがホットグループを育む－</t>
    <phoneticPr fontId="12"/>
  </si>
  <si>
    <t>事前の倒産不安心理と実際の倒産との関連性にかかる研究</t>
    <phoneticPr fontId="12"/>
  </si>
  <si>
    <t>情報開示がオペレーショナル・アセット特化型J-REITに与える影響</t>
    <phoneticPr fontId="12"/>
  </si>
  <si>
    <t>　青山学院大学</t>
    <phoneticPr fontId="12"/>
  </si>
  <si>
    <t>臧　巍</t>
    <phoneticPr fontId="26"/>
  </si>
  <si>
    <t>熊谷　敏</t>
    <phoneticPr fontId="26"/>
  </si>
  <si>
    <t>がんに対する一般市民の意識調査からのがん対策へのアプローチ</t>
    <phoneticPr fontId="12"/>
  </si>
  <si>
    <t>精神科治療における５Ｓ利用の推進</t>
    <phoneticPr fontId="12"/>
  </si>
  <si>
    <t>　上智大学</t>
    <rPh sb="1" eb="3">
      <t>ジョウチ</t>
    </rPh>
    <phoneticPr fontId="12"/>
  </si>
  <si>
    <t>ベンチャー企業によるビジネスエコシステム形成の成功要因に関する事例分析</t>
    <rPh sb="33" eb="35">
      <t>ブンセキ</t>
    </rPh>
    <phoneticPr fontId="12"/>
  </si>
  <si>
    <t>悪い口コミに対する返信の共感性がサービスの満足度評価に与える影響の分析</t>
    <phoneticPr fontId="26"/>
  </si>
  <si>
    <t>経営品質科学研究部会：
交互最小二乗法を用いた海外進出支援に関するモデル</t>
    <rPh sb="0" eb="2">
      <t>ケイエイ</t>
    </rPh>
    <rPh sb="2" eb="4">
      <t>ヒンシツ</t>
    </rPh>
    <rPh sb="4" eb="6">
      <t>カガク</t>
    </rPh>
    <rPh sb="6" eb="8">
      <t>ケンキュウ</t>
    </rPh>
    <rPh sb="8" eb="10">
      <t>ブカイ</t>
    </rPh>
    <phoneticPr fontId="12"/>
  </si>
  <si>
    <t>航空旅客運送事業の信用リスクに影響を与える経営指標抽出</t>
    <phoneticPr fontId="12"/>
  </si>
  <si>
    <t>多様なイノベーション活動における管理技術の可能性 ‐日印の調査結果からの考察‐</t>
    <rPh sb="21" eb="24">
      <t>カノウセイ</t>
    </rPh>
    <phoneticPr fontId="12"/>
  </si>
  <si>
    <t>　東洋学園大学</t>
    <rPh sb="4" eb="5">
      <t>エン</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</si>
</sst>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17"/>
      <name val="ＭＳ Ｐゴシック"/>
      <family val="3"/>
      <charset val="128"/>
    </font>
    <font>
      <sz val="11"/>
      <color indexed="2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6"/>
      <name val="ＭＳ Ｐゴシック"/>
      <family val="3"/>
      <charset val="128"/>
    </font>
    <font>
      <sz val="6"/>
      <name val="ＭＳ Ｐゴシック"/>
      <family val="3"/>
      <charset val="128"/>
    </font>
    <font>
      <b/>
      <sz val="18"/>
      <color indexed="62"/>
      <name val="ＭＳ Ｐゴシック"/>
      <family val="3"/>
      <charset val="128"/>
    </font>
    <font>
      <sz val="11"/>
      <color indexed="19"/>
      <name val="ＭＳ Ｐゴシック"/>
      <family val="3"/>
      <charset val="128"/>
    </font>
    <font>
      <sz val="11"/>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2"/>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u/>
      <sz val="11"/>
      <color indexed="12"/>
      <name val="ＭＳ Ｐゴシック"/>
      <family val="3"/>
      <charset val="128"/>
    </font>
    <font>
      <sz val="6"/>
      <name val="ＭＳ Ｐゴシック"/>
      <family val="3"/>
      <charset val="128"/>
      <scheme val="minor"/>
    </font>
    <font>
      <b/>
      <sz val="10"/>
      <name val="ＭＳ ゴシック"/>
      <family val="3"/>
      <charset val="128"/>
    </font>
    <font>
      <sz val="14"/>
      <name val="ＭＳ 明朝"/>
      <family val="1"/>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5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0">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4" fillId="0" borderId="0" applyNumberFormat="0" applyFill="0" applyBorder="0" applyAlignment="0" applyProtection="0">
      <alignment vertical="center"/>
    </xf>
    <xf numFmtId="0" fontId="7" fillId="15" borderId="1" applyNumberFormat="0" applyAlignment="0" applyProtection="0">
      <alignment vertical="center"/>
    </xf>
    <xf numFmtId="0" fontId="15" fillId="7"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16" fillId="4" borderId="2" applyNumberFormat="0" applyFont="0" applyAlignment="0" applyProtection="0">
      <alignment vertical="center"/>
    </xf>
    <xf numFmtId="0" fontId="8" fillId="0" borderId="3" applyNumberFormat="0" applyFill="0" applyAlignment="0" applyProtection="0">
      <alignment vertical="center"/>
    </xf>
    <xf numFmtId="0" fontId="4" fillId="16" borderId="0" applyNumberFormat="0" applyBorder="0" applyAlignment="0" applyProtection="0">
      <alignment vertical="center"/>
    </xf>
    <xf numFmtId="0" fontId="17" fillId="17" borderId="4" applyNumberFormat="0" applyAlignment="0" applyProtection="0">
      <alignment vertical="center"/>
    </xf>
    <xf numFmtId="0" fontId="8"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10" fillId="0" borderId="8" applyNumberFormat="0" applyFill="0" applyAlignment="0" applyProtection="0">
      <alignment vertical="center"/>
    </xf>
    <xf numFmtId="0" fontId="6" fillId="17" borderId="9" applyNumberFormat="0" applyAlignment="0" applyProtection="0">
      <alignment vertical="center"/>
    </xf>
    <xf numFmtId="0" fontId="9" fillId="0" borderId="0" applyNumberFormat="0" applyFill="0" applyBorder="0" applyAlignment="0" applyProtection="0">
      <alignment vertical="center"/>
    </xf>
    <xf numFmtId="0" fontId="5" fillId="7" borderId="4" applyNumberFormat="0" applyAlignment="0" applyProtection="0">
      <alignment vertical="center"/>
    </xf>
    <xf numFmtId="0" fontId="16" fillId="0" borderId="0"/>
    <xf numFmtId="0" fontId="2" fillId="0" borderId="0"/>
    <xf numFmtId="0" fontId="2" fillId="0" borderId="0"/>
    <xf numFmtId="0" fontId="2" fillId="0" borderId="0"/>
    <xf numFmtId="0" fontId="2" fillId="0" borderId="0"/>
    <xf numFmtId="0" fontId="3" fillId="6"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34" applyNumberFormat="0" applyFill="0" applyAlignment="0" applyProtection="0">
      <alignment vertical="center"/>
    </xf>
    <xf numFmtId="0" fontId="31" fillId="0" borderId="35" applyNumberFormat="0" applyFill="0" applyAlignment="0" applyProtection="0">
      <alignment vertical="center"/>
    </xf>
    <xf numFmtId="0" fontId="32" fillId="0" borderId="36" applyNumberFormat="0" applyFill="0" applyAlignment="0" applyProtection="0">
      <alignment vertical="center"/>
    </xf>
    <xf numFmtId="0" fontId="32" fillId="0" borderId="0" applyNumberFormat="0" applyFill="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37" applyNumberFormat="0" applyAlignment="0" applyProtection="0">
      <alignment vertical="center"/>
    </xf>
    <xf numFmtId="0" fontId="37" fillId="23" borderId="38" applyNumberFormat="0" applyAlignment="0" applyProtection="0">
      <alignment vertical="center"/>
    </xf>
    <xf numFmtId="0" fontId="38" fillId="23" borderId="37" applyNumberFormat="0" applyAlignment="0" applyProtection="0">
      <alignment vertical="center"/>
    </xf>
    <xf numFmtId="0" fontId="39" fillId="0" borderId="39" applyNumberFormat="0" applyFill="0" applyAlignment="0" applyProtection="0">
      <alignment vertical="center"/>
    </xf>
    <xf numFmtId="0" fontId="40" fillId="24" borderId="40" applyNumberForma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42" applyNumberFormat="0" applyFill="0" applyAlignment="0" applyProtection="0">
      <alignment vertical="center"/>
    </xf>
    <xf numFmtId="0" fontId="44"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44"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44" fillId="34" borderId="0" applyNumberFormat="0" applyBorder="0" applyAlignment="0" applyProtection="0">
      <alignment vertical="center"/>
    </xf>
    <xf numFmtId="0" fontId="1" fillId="35" borderId="0" applyNumberFormat="0" applyBorder="0" applyAlignment="0" applyProtection="0">
      <alignment vertical="center"/>
    </xf>
    <xf numFmtId="0" fontId="1" fillId="36" borderId="0" applyNumberFormat="0" applyBorder="0" applyAlignment="0" applyProtection="0">
      <alignment vertical="center"/>
    </xf>
    <xf numFmtId="0" fontId="1" fillId="37" borderId="0" applyNumberFormat="0" applyBorder="0" applyAlignment="0" applyProtection="0">
      <alignment vertical="center"/>
    </xf>
    <xf numFmtId="0" fontId="44" fillId="38"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1" fillId="41" borderId="0" applyNumberFormat="0" applyBorder="0" applyAlignment="0" applyProtection="0">
      <alignment vertical="center"/>
    </xf>
    <xf numFmtId="0" fontId="44" fillId="42" borderId="0" applyNumberFormat="0" applyBorder="0" applyAlignment="0" applyProtection="0">
      <alignment vertical="center"/>
    </xf>
    <xf numFmtId="0" fontId="1" fillId="43" borderId="0" applyNumberFormat="0" applyBorder="0" applyAlignment="0" applyProtection="0">
      <alignment vertical="center"/>
    </xf>
    <xf numFmtId="0" fontId="1" fillId="44" borderId="0" applyNumberFormat="0" applyBorder="0" applyAlignment="0" applyProtection="0">
      <alignment vertical="center"/>
    </xf>
    <xf numFmtId="0" fontId="1" fillId="45" borderId="0" applyNumberFormat="0" applyBorder="0" applyAlignment="0" applyProtection="0">
      <alignment vertical="center"/>
    </xf>
    <xf numFmtId="0" fontId="44" fillId="46"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1" fillId="49" borderId="0" applyNumberFormat="0" applyBorder="0" applyAlignment="0" applyProtection="0">
      <alignment vertical="center"/>
    </xf>
    <xf numFmtId="0" fontId="1" fillId="0" borderId="0">
      <alignment vertical="center"/>
    </xf>
    <xf numFmtId="0" fontId="1" fillId="25" borderId="41" applyNumberFormat="0" applyFont="0" applyAlignment="0" applyProtection="0">
      <alignment vertical="center"/>
    </xf>
  </cellStyleXfs>
  <cellXfs count="224">
    <xf numFmtId="0" fontId="0" fillId="0" borderId="0" xfId="0">
      <alignment vertical="center"/>
    </xf>
    <xf numFmtId="0" fontId="22" fillId="18" borderId="0" xfId="0" applyFont="1" applyFill="1" applyAlignment="1">
      <alignment vertical="top" wrapText="1"/>
    </xf>
    <xf numFmtId="20" fontId="22" fillId="18" borderId="12" xfId="0" applyNumberFormat="1" applyFont="1" applyFill="1" applyBorder="1" applyAlignment="1">
      <alignment horizontal="center" vertical="top" shrinkToFit="1"/>
    </xf>
    <xf numFmtId="0" fontId="22" fillId="18" borderId="0" xfId="0" applyFont="1" applyFill="1" applyAlignment="1">
      <alignment horizontal="center" vertical="top" wrapText="1"/>
    </xf>
    <xf numFmtId="0" fontId="22" fillId="18" borderId="0" xfId="0" applyFont="1" applyFill="1" applyAlignment="1">
      <alignment vertical="top" shrinkToFit="1"/>
    </xf>
    <xf numFmtId="0" fontId="22" fillId="18" borderId="10" xfId="0" applyFont="1" applyFill="1" applyBorder="1" applyAlignment="1">
      <alignment horizontal="center" vertical="center" shrinkToFit="1"/>
    </xf>
    <xf numFmtId="0" fontId="22" fillId="18" borderId="0" xfId="0" applyFont="1" applyFill="1" applyAlignment="1">
      <alignment horizontal="right" vertical="top" wrapText="1"/>
    </xf>
    <xf numFmtId="0" fontId="22" fillId="18" borderId="13" xfId="0" applyFont="1" applyFill="1" applyBorder="1" applyAlignment="1">
      <alignment vertical="top" wrapText="1"/>
    </xf>
    <xf numFmtId="0" fontId="22" fillId="18" borderId="0" xfId="0" applyFont="1" applyFill="1" applyAlignment="1">
      <alignment horizontal="center" vertical="top" shrinkToFit="1"/>
    </xf>
    <xf numFmtId="0" fontId="22" fillId="18" borderId="16" xfId="0" applyFont="1" applyFill="1" applyBorder="1" applyAlignment="1">
      <alignment horizontal="center" vertical="center" shrinkToFit="1"/>
    </xf>
    <xf numFmtId="0" fontId="22" fillId="18" borderId="14" xfId="0" applyFont="1" applyFill="1" applyBorder="1" applyAlignment="1">
      <alignment vertical="top" wrapText="1"/>
    </xf>
    <xf numFmtId="0" fontId="22" fillId="18" borderId="20" xfId="0" applyFont="1" applyFill="1" applyBorder="1" applyAlignment="1">
      <alignment vertical="top" wrapText="1"/>
    </xf>
    <xf numFmtId="0" fontId="22" fillId="18" borderId="23" xfId="0" applyFont="1" applyFill="1" applyBorder="1" applyAlignment="1">
      <alignment vertical="top" wrapText="1"/>
    </xf>
    <xf numFmtId="0" fontId="22" fillId="18" borderId="19" xfId="0" applyFont="1" applyFill="1" applyBorder="1" applyAlignment="1">
      <alignment vertical="top" wrapText="1"/>
    </xf>
    <xf numFmtId="0" fontId="22" fillId="18" borderId="19" xfId="0" applyFont="1" applyFill="1" applyBorder="1" applyAlignment="1">
      <alignment horizontal="center" vertical="top" shrinkToFit="1"/>
    </xf>
    <xf numFmtId="0" fontId="22" fillId="18" borderId="21" xfId="0" applyFont="1" applyFill="1" applyBorder="1" applyAlignment="1">
      <alignment vertical="top" wrapText="1"/>
    </xf>
    <xf numFmtId="0" fontId="22" fillId="18" borderId="0" xfId="0" applyFont="1" applyFill="1" applyAlignment="1">
      <alignment horizontal="left" vertical="top" wrapText="1"/>
    </xf>
    <xf numFmtId="49" fontId="22" fillId="18" borderId="13" xfId="0" applyNumberFormat="1" applyFont="1" applyFill="1" applyBorder="1" applyAlignment="1">
      <alignment vertical="center" wrapText="1"/>
    </xf>
    <xf numFmtId="49" fontId="22" fillId="18" borderId="14" xfId="0" applyNumberFormat="1" applyFont="1" applyFill="1" applyBorder="1" applyAlignment="1">
      <alignment vertical="center" wrapText="1"/>
    </xf>
    <xf numFmtId="20" fontId="22" fillId="18" borderId="10" xfId="0" applyNumberFormat="1" applyFont="1" applyFill="1" applyBorder="1" applyAlignment="1">
      <alignment horizontal="center" vertical="top" shrinkToFit="1"/>
    </xf>
    <xf numFmtId="49" fontId="22" fillId="18" borderId="13" xfId="0" applyNumberFormat="1" applyFont="1" applyFill="1" applyBorder="1" applyAlignment="1">
      <alignment vertical="top" wrapText="1"/>
    </xf>
    <xf numFmtId="49" fontId="22" fillId="18" borderId="14" xfId="0" applyNumberFormat="1" applyFont="1" applyFill="1" applyBorder="1" applyAlignment="1">
      <alignment vertical="top" wrapText="1"/>
    </xf>
    <xf numFmtId="0" fontId="22" fillId="18" borderId="14" xfId="0" applyFont="1" applyFill="1" applyBorder="1" applyAlignment="1">
      <alignment vertical="top" shrinkToFit="1"/>
    </xf>
    <xf numFmtId="0" fontId="22" fillId="18" borderId="13" xfId="0" applyFont="1" applyFill="1" applyBorder="1" applyAlignment="1">
      <alignment vertical="top" shrinkToFit="1"/>
    </xf>
    <xf numFmtId="49" fontId="22" fillId="18" borderId="0" xfId="0" applyNumberFormat="1" applyFont="1" applyFill="1" applyBorder="1" applyAlignment="1">
      <alignment vertical="top" wrapText="1"/>
    </xf>
    <xf numFmtId="0" fontId="22" fillId="18" borderId="14" xfId="0" applyFont="1" applyFill="1" applyBorder="1" applyAlignment="1">
      <alignment vertical="top" wrapText="1" shrinkToFit="1"/>
    </xf>
    <xf numFmtId="0" fontId="22" fillId="18" borderId="20" xfId="0" applyFont="1" applyFill="1" applyBorder="1" applyAlignment="1">
      <alignment horizontal="center" vertical="top" shrinkToFit="1"/>
    </xf>
    <xf numFmtId="0" fontId="22" fillId="18" borderId="15" xfId="0" applyFont="1" applyFill="1" applyBorder="1" applyAlignment="1">
      <alignment horizontal="center" vertical="center" shrinkToFit="1"/>
    </xf>
    <xf numFmtId="0" fontId="22" fillId="18" borderId="20" xfId="0" applyFont="1" applyFill="1" applyBorder="1" applyAlignment="1">
      <alignment horizontal="center" vertical="center" shrinkToFit="1"/>
    </xf>
    <xf numFmtId="0" fontId="22" fillId="18" borderId="13" xfId="0" applyFont="1" applyFill="1" applyBorder="1" applyAlignment="1">
      <alignment horizontal="center" vertical="top" wrapText="1"/>
    </xf>
    <xf numFmtId="0" fontId="22" fillId="18" borderId="17" xfId="0" applyFont="1" applyFill="1" applyBorder="1" applyAlignment="1">
      <alignment horizontal="center" vertical="top" shrinkToFit="1"/>
    </xf>
    <xf numFmtId="0" fontId="22" fillId="18" borderId="10" xfId="0" applyFont="1" applyFill="1" applyBorder="1" applyAlignment="1">
      <alignment horizontal="center" vertical="top" shrinkToFit="1"/>
    </xf>
    <xf numFmtId="0" fontId="22" fillId="18" borderId="14" xfId="0" applyFont="1" applyFill="1" applyBorder="1" applyAlignment="1">
      <alignment horizontal="center" vertical="top" wrapText="1"/>
    </xf>
    <xf numFmtId="0" fontId="22" fillId="18" borderId="11" xfId="0" applyFont="1" applyFill="1" applyBorder="1" applyAlignment="1">
      <alignment horizontal="center" vertical="top" shrinkToFit="1"/>
    </xf>
    <xf numFmtId="49" fontId="22" fillId="18" borderId="13" xfId="0" applyNumberFormat="1" applyFont="1" applyFill="1" applyBorder="1" applyAlignment="1">
      <alignment horizontal="left" vertical="center" wrapText="1"/>
    </xf>
    <xf numFmtId="49" fontId="22" fillId="18" borderId="0" xfId="0" applyNumberFormat="1" applyFont="1" applyFill="1" applyBorder="1" applyAlignment="1">
      <alignment horizontal="center" vertical="center" wrapText="1"/>
    </xf>
    <xf numFmtId="0" fontId="22" fillId="18" borderId="0" xfId="0" applyFont="1" applyFill="1" applyBorder="1" applyAlignment="1">
      <alignment horizontal="left" vertical="top" wrapText="1"/>
    </xf>
    <xf numFmtId="0" fontId="23" fillId="18" borderId="0" xfId="0" applyFont="1" applyFill="1" applyBorder="1" applyAlignment="1">
      <alignment vertical="top" wrapText="1"/>
    </xf>
    <xf numFmtId="0" fontId="22" fillId="18" borderId="0" xfId="0" applyFont="1" applyFill="1" applyBorder="1" applyAlignment="1">
      <alignment horizontal="center" vertical="top" wrapText="1" shrinkToFit="1"/>
    </xf>
    <xf numFmtId="0" fontId="22" fillId="18" borderId="0" xfId="0" applyFont="1" applyFill="1" applyBorder="1" applyAlignment="1">
      <alignment horizontal="center" vertical="center" shrinkToFit="1"/>
    </xf>
    <xf numFmtId="0" fontId="22" fillId="18" borderId="16" xfId="0" applyFont="1" applyFill="1" applyBorder="1" applyAlignment="1">
      <alignment vertical="top" shrinkToFit="1"/>
    </xf>
    <xf numFmtId="0" fontId="22" fillId="18" borderId="21" xfId="0" applyFont="1" applyFill="1" applyBorder="1" applyAlignment="1">
      <alignment vertical="top" shrinkToFit="1"/>
    </xf>
    <xf numFmtId="0" fontId="22" fillId="18" borderId="0" xfId="0" applyNumberFormat="1" applyFont="1" applyFill="1" applyBorder="1" applyAlignment="1">
      <alignment horizontal="left" vertical="top" wrapText="1" shrinkToFit="1"/>
    </xf>
    <xf numFmtId="0" fontId="22" fillId="18" borderId="0" xfId="0" applyFont="1" applyFill="1" applyBorder="1" applyAlignment="1">
      <alignment wrapText="1"/>
    </xf>
    <xf numFmtId="0" fontId="22" fillId="18" borderId="13" xfId="0" applyFont="1" applyFill="1" applyBorder="1" applyAlignment="1">
      <alignment wrapText="1"/>
    </xf>
    <xf numFmtId="49" fontId="22" fillId="18" borderId="0" xfId="0" applyNumberFormat="1" applyFont="1" applyFill="1" applyBorder="1" applyAlignment="1">
      <alignment horizontal="left" wrapText="1"/>
    </xf>
    <xf numFmtId="49" fontId="22" fillId="18" borderId="14" xfId="0" applyNumberFormat="1" applyFont="1" applyFill="1" applyBorder="1" applyAlignment="1">
      <alignment wrapText="1"/>
    </xf>
    <xf numFmtId="0" fontId="22" fillId="18" borderId="0" xfId="0" applyFont="1" applyFill="1" applyBorder="1" applyAlignment="1">
      <alignment vertical="center" wrapText="1"/>
    </xf>
    <xf numFmtId="0" fontId="22" fillId="18" borderId="21" xfId="0" applyFont="1" applyFill="1" applyBorder="1" applyAlignment="1">
      <alignment horizontal="left" vertical="top" shrinkToFit="1"/>
    </xf>
    <xf numFmtId="49" fontId="22" fillId="18" borderId="13" xfId="0" applyNumberFormat="1" applyFont="1" applyFill="1" applyBorder="1" applyAlignment="1">
      <alignment wrapText="1"/>
    </xf>
    <xf numFmtId="0" fontId="22" fillId="18" borderId="0" xfId="0" applyFont="1" applyFill="1" applyBorder="1" applyAlignment="1">
      <alignment horizontal="left" wrapText="1"/>
    </xf>
    <xf numFmtId="0" fontId="22" fillId="18" borderId="13" xfId="0" applyNumberFormat="1" applyFont="1" applyFill="1" applyBorder="1" applyAlignment="1">
      <alignment horizontal="left" wrapText="1"/>
    </xf>
    <xf numFmtId="0" fontId="22" fillId="18" borderId="14" xfId="0" applyNumberFormat="1" applyFont="1" applyFill="1" applyBorder="1" applyAlignment="1">
      <alignment horizontal="left" wrapText="1"/>
    </xf>
    <xf numFmtId="0" fontId="23" fillId="18" borderId="14" xfId="0" applyFont="1" applyFill="1" applyBorder="1" applyAlignment="1">
      <alignment horizontal="left" wrapText="1"/>
    </xf>
    <xf numFmtId="49" fontId="22" fillId="18" borderId="0" xfId="0" applyNumberFormat="1" applyFont="1" applyFill="1" applyBorder="1" applyAlignment="1">
      <alignment horizontal="left" vertical="center" wrapText="1"/>
    </xf>
    <xf numFmtId="0" fontId="22" fillId="18" borderId="19" xfId="0" applyFont="1" applyFill="1" applyBorder="1" applyAlignment="1">
      <alignment horizontal="center" vertical="top" wrapText="1"/>
    </xf>
    <xf numFmtId="0" fontId="22" fillId="18" borderId="0" xfId="0" applyFont="1" applyFill="1" applyBorder="1" applyAlignment="1">
      <alignment horizontal="left" vertical="top" shrinkToFit="1"/>
    </xf>
    <xf numFmtId="0" fontId="22" fillId="18" borderId="0" xfId="0" applyFont="1" applyFill="1" applyBorder="1" applyAlignment="1">
      <alignment horizontal="left" vertical="top" wrapText="1" shrinkToFit="1"/>
    </xf>
    <xf numFmtId="49" fontId="22" fillId="18" borderId="0" xfId="0" applyNumberFormat="1" applyFont="1" applyFill="1" applyBorder="1" applyAlignment="1">
      <alignment horizontal="center" vertical="center"/>
    </xf>
    <xf numFmtId="0" fontId="22" fillId="18" borderId="13" xfId="0" applyFont="1" applyFill="1" applyBorder="1" applyAlignment="1">
      <alignment horizontal="right" vertical="top" wrapText="1"/>
    </xf>
    <xf numFmtId="0" fontId="22" fillId="18" borderId="14" xfId="0" applyFont="1" applyFill="1" applyBorder="1" applyAlignment="1">
      <alignment horizontal="right" vertical="top" wrapText="1"/>
    </xf>
    <xf numFmtId="0" fontId="22" fillId="18" borderId="13" xfId="0" applyFont="1" applyFill="1" applyBorder="1" applyAlignment="1">
      <alignment horizontal="left" vertical="top" wrapText="1"/>
    </xf>
    <xf numFmtId="0" fontId="22" fillId="18" borderId="14" xfId="0" applyFont="1" applyFill="1" applyBorder="1" applyAlignment="1">
      <alignment horizontal="left" vertical="top" wrapText="1"/>
    </xf>
    <xf numFmtId="49" fontId="22" fillId="18" borderId="14" xfId="0" applyNumberFormat="1" applyFont="1" applyFill="1" applyBorder="1" applyAlignment="1">
      <alignment horizontal="left" vertical="center" wrapText="1"/>
    </xf>
    <xf numFmtId="0" fontId="22" fillId="18" borderId="13" xfId="0" applyNumberFormat="1" applyFont="1" applyFill="1" applyBorder="1" applyAlignment="1">
      <alignment horizontal="left" vertical="top" wrapText="1"/>
    </xf>
    <xf numFmtId="0" fontId="22" fillId="18" borderId="14" xfId="0" applyNumberFormat="1" applyFont="1" applyFill="1" applyBorder="1" applyAlignment="1">
      <alignment horizontal="left" vertical="top" wrapText="1"/>
    </xf>
    <xf numFmtId="49" fontId="22" fillId="18" borderId="0" xfId="0" applyNumberFormat="1" applyFont="1" applyFill="1" applyBorder="1" applyAlignment="1">
      <alignment wrapText="1"/>
    </xf>
    <xf numFmtId="0" fontId="22" fillId="18" borderId="0" xfId="0" applyFont="1" applyFill="1" applyBorder="1" applyAlignment="1">
      <alignment horizontal="right" vertical="top" wrapText="1"/>
    </xf>
    <xf numFmtId="0" fontId="22" fillId="18" borderId="0" xfId="0" applyFont="1" applyFill="1" applyAlignment="1">
      <alignment shrinkToFit="1"/>
    </xf>
    <xf numFmtId="0" fontId="22" fillId="18" borderId="0" xfId="0" applyNumberFormat="1" applyFont="1" applyFill="1" applyBorder="1" applyAlignment="1">
      <alignment horizontal="left" wrapText="1"/>
    </xf>
    <xf numFmtId="0" fontId="22" fillId="18" borderId="13" xfId="0" applyNumberFormat="1" applyFont="1" applyFill="1" applyBorder="1" applyAlignment="1">
      <alignment horizontal="left" vertical="center" wrapText="1"/>
    </xf>
    <xf numFmtId="0" fontId="22" fillId="18" borderId="22" xfId="0" applyFont="1" applyFill="1" applyBorder="1" applyAlignment="1">
      <alignment vertical="top" shrinkToFit="1"/>
    </xf>
    <xf numFmtId="0" fontId="22" fillId="18" borderId="14" xfId="0" applyFont="1" applyFill="1" applyBorder="1" applyAlignment="1">
      <alignment horizontal="center" vertical="top" shrinkToFit="1"/>
    </xf>
    <xf numFmtId="0" fontId="22" fillId="18" borderId="23" xfId="0" applyFont="1" applyFill="1" applyBorder="1" applyAlignment="1">
      <alignment horizontal="center" vertical="top" wrapText="1"/>
    </xf>
    <xf numFmtId="0" fontId="22" fillId="18" borderId="14" xfId="0" applyFont="1" applyFill="1" applyBorder="1" applyAlignment="1">
      <alignment wrapText="1"/>
    </xf>
    <xf numFmtId="0" fontId="22" fillId="18" borderId="13" xfId="0" applyNumberFormat="1" applyFont="1" applyFill="1" applyBorder="1" applyAlignment="1">
      <alignment vertical="center" wrapText="1"/>
    </xf>
    <xf numFmtId="0" fontId="22" fillId="18" borderId="14" xfId="0" applyNumberFormat="1" applyFont="1" applyFill="1" applyBorder="1" applyAlignment="1">
      <alignment vertical="center" wrapText="1"/>
    </xf>
    <xf numFmtId="0" fontId="22" fillId="18" borderId="13" xfId="0" applyFont="1" applyFill="1" applyBorder="1" applyAlignment="1">
      <alignment vertical="center"/>
    </xf>
    <xf numFmtId="0" fontId="22" fillId="18" borderId="14" xfId="0" applyFont="1" applyFill="1" applyBorder="1" applyAlignment="1">
      <alignment vertical="center"/>
    </xf>
    <xf numFmtId="0" fontId="22" fillId="18" borderId="13" xfId="0" applyNumberFormat="1" applyFont="1" applyFill="1" applyBorder="1" applyAlignment="1">
      <alignment vertical="top" wrapText="1"/>
    </xf>
    <xf numFmtId="0" fontId="22" fillId="18" borderId="14" xfId="0" applyNumberFormat="1" applyFont="1" applyFill="1" applyBorder="1" applyAlignment="1">
      <alignment vertical="top" wrapText="1"/>
    </xf>
    <xf numFmtId="0" fontId="22" fillId="18" borderId="12" xfId="0" applyFont="1" applyFill="1" applyBorder="1" applyAlignment="1">
      <alignment horizontal="right" vertical="top" wrapText="1"/>
    </xf>
    <xf numFmtId="0" fontId="22" fillId="18" borderId="23" xfId="0" applyFont="1" applyFill="1" applyBorder="1" applyAlignment="1">
      <alignment horizontal="right" vertical="top" wrapText="1"/>
    </xf>
    <xf numFmtId="0" fontId="23" fillId="18" borderId="19" xfId="0" applyFont="1" applyFill="1" applyBorder="1" applyAlignment="1">
      <alignment wrapText="1"/>
    </xf>
    <xf numFmtId="0" fontId="22" fillId="18" borderId="0" xfId="0" applyFont="1" applyFill="1" applyAlignment="1">
      <alignment vertical="center" wrapText="1"/>
    </xf>
    <xf numFmtId="0" fontId="22" fillId="18" borderId="14" xfId="0" applyFont="1" applyFill="1" applyBorder="1" applyAlignment="1">
      <alignment vertical="center" wrapText="1"/>
    </xf>
    <xf numFmtId="0" fontId="22" fillId="18" borderId="13" xfId="0" applyFont="1" applyFill="1" applyBorder="1" applyAlignment="1">
      <alignment horizontal="left" vertical="center" wrapText="1"/>
    </xf>
    <xf numFmtId="0" fontId="22" fillId="18" borderId="14" xfId="0" applyFont="1" applyFill="1" applyBorder="1" applyAlignment="1">
      <alignment horizontal="center" vertical="center" wrapText="1"/>
    </xf>
    <xf numFmtId="0" fontId="22" fillId="18" borderId="15" xfId="0" applyFont="1" applyFill="1" applyBorder="1" applyAlignment="1">
      <alignment vertical="top" shrinkToFit="1"/>
    </xf>
    <xf numFmtId="0" fontId="22" fillId="18" borderId="12" xfId="0" applyFont="1" applyFill="1" applyBorder="1" applyAlignment="1">
      <alignment vertical="top" shrinkToFit="1"/>
    </xf>
    <xf numFmtId="49" fontId="22" fillId="18" borderId="0" xfId="0" applyNumberFormat="1" applyFont="1" applyFill="1" applyBorder="1" applyAlignment="1">
      <alignment vertical="center"/>
    </xf>
    <xf numFmtId="0" fontId="22" fillId="18" borderId="13" xfId="0" applyFont="1" applyFill="1" applyBorder="1" applyAlignment="1">
      <alignment vertical="center" shrinkToFit="1"/>
    </xf>
    <xf numFmtId="0" fontId="22" fillId="18" borderId="14" xfId="0" applyFont="1" applyFill="1" applyBorder="1" applyAlignment="1">
      <alignment vertical="center" shrinkToFit="1"/>
    </xf>
    <xf numFmtId="0" fontId="22" fillId="18" borderId="14" xfId="0" applyNumberFormat="1" applyFont="1" applyFill="1" applyBorder="1" applyAlignment="1">
      <alignment horizontal="left" vertical="center" wrapText="1" shrinkToFit="1"/>
    </xf>
    <xf numFmtId="0" fontId="22" fillId="18" borderId="17" xfId="0" applyFont="1" applyFill="1" applyBorder="1" applyAlignment="1">
      <alignment horizontal="center" vertical="top" wrapText="1"/>
    </xf>
    <xf numFmtId="0" fontId="22" fillId="18" borderId="18" xfId="0" applyFont="1" applyFill="1" applyBorder="1" applyAlignment="1">
      <alignment horizontal="center" vertical="top" wrapText="1"/>
    </xf>
    <xf numFmtId="0" fontId="22" fillId="18" borderId="13" xfId="0" applyFont="1" applyFill="1" applyBorder="1" applyAlignment="1">
      <alignment horizontal="left" wrapText="1"/>
    </xf>
    <xf numFmtId="0" fontId="22" fillId="18" borderId="14" xfId="0" applyFont="1" applyFill="1" applyBorder="1" applyAlignment="1">
      <alignment horizontal="left" wrapText="1"/>
    </xf>
    <xf numFmtId="0" fontId="23" fillId="18" borderId="0" xfId="0" applyFont="1" applyFill="1" applyBorder="1" applyAlignment="1">
      <alignment horizontal="left" wrapText="1"/>
    </xf>
    <xf numFmtId="0" fontId="22" fillId="18" borderId="0" xfId="0" applyFont="1" applyFill="1" applyBorder="1" applyAlignment="1">
      <alignment horizontal="center" vertical="top" shrinkToFit="1"/>
    </xf>
    <xf numFmtId="0" fontId="22" fillId="18" borderId="15" xfId="0" applyFont="1" applyFill="1" applyBorder="1" applyAlignment="1">
      <alignment horizontal="center" vertical="top" shrinkToFit="1"/>
    </xf>
    <xf numFmtId="0" fontId="22" fillId="18" borderId="13" xfId="0" applyFont="1" applyFill="1" applyBorder="1" applyAlignment="1">
      <alignment horizontal="center" vertical="top" shrinkToFit="1"/>
    </xf>
    <xf numFmtId="0" fontId="22" fillId="18" borderId="12" xfId="0" applyFont="1" applyFill="1" applyBorder="1" applyAlignment="1">
      <alignment horizontal="center" vertical="top" shrinkToFit="1"/>
    </xf>
    <xf numFmtId="0" fontId="22" fillId="18" borderId="16" xfId="0" applyFont="1" applyFill="1" applyBorder="1" applyAlignment="1">
      <alignment horizontal="center" vertical="top" shrinkToFit="1"/>
    </xf>
    <xf numFmtId="0" fontId="22" fillId="18" borderId="21" xfId="0" applyFont="1" applyFill="1" applyBorder="1" applyAlignment="1">
      <alignment horizontal="center" vertical="top" shrinkToFit="1"/>
    </xf>
    <xf numFmtId="0" fontId="22" fillId="18" borderId="22" xfId="0" applyFont="1" applyFill="1" applyBorder="1" applyAlignment="1">
      <alignment horizontal="center" vertical="top" shrinkToFit="1"/>
    </xf>
    <xf numFmtId="0" fontId="22" fillId="18" borderId="24" xfId="0" applyFont="1" applyFill="1" applyBorder="1" applyAlignment="1">
      <alignment horizontal="center" vertical="top" shrinkToFit="1"/>
    </xf>
    <xf numFmtId="49" fontId="22" fillId="18" borderId="0" xfId="0" applyNumberFormat="1" applyFont="1" applyFill="1" applyBorder="1" applyAlignment="1">
      <alignment horizontal="left" vertical="top" wrapText="1"/>
    </xf>
    <xf numFmtId="49" fontId="22" fillId="18" borderId="13" xfId="0" applyNumberFormat="1" applyFont="1" applyFill="1" applyBorder="1" applyAlignment="1">
      <alignment horizontal="left" vertical="top" wrapText="1"/>
    </xf>
    <xf numFmtId="49" fontId="22" fillId="18" borderId="14" xfId="0" applyNumberFormat="1" applyFont="1" applyFill="1" applyBorder="1" applyAlignment="1">
      <alignment horizontal="left" vertical="top" wrapText="1"/>
    </xf>
    <xf numFmtId="0" fontId="22" fillId="18" borderId="13" xfId="0" applyFont="1" applyFill="1" applyBorder="1" applyAlignment="1">
      <alignment horizontal="left" vertical="top" shrinkToFit="1"/>
    </xf>
    <xf numFmtId="0" fontId="22" fillId="18" borderId="14" xfId="0" applyFont="1" applyFill="1" applyBorder="1" applyAlignment="1">
      <alignment horizontal="left" vertical="top" shrinkToFit="1"/>
    </xf>
    <xf numFmtId="0" fontId="22" fillId="18" borderId="0" xfId="0" applyFont="1" applyFill="1" applyBorder="1" applyAlignment="1">
      <alignment horizontal="left" vertical="center" wrapText="1"/>
    </xf>
    <xf numFmtId="49" fontId="22" fillId="18" borderId="13" xfId="0" applyNumberFormat="1" applyFont="1" applyFill="1" applyBorder="1" applyAlignment="1">
      <alignment horizontal="left" wrapText="1"/>
    </xf>
    <xf numFmtId="49" fontId="22" fillId="18" borderId="14" xfId="0" applyNumberFormat="1" applyFont="1" applyFill="1" applyBorder="1" applyAlignment="1">
      <alignment horizontal="left" wrapText="1"/>
    </xf>
    <xf numFmtId="0" fontId="22" fillId="18" borderId="0" xfId="0" applyFont="1" applyFill="1" applyBorder="1" applyAlignment="1">
      <alignment horizontal="center" vertical="top" wrapText="1"/>
    </xf>
    <xf numFmtId="0" fontId="22" fillId="18" borderId="0" xfId="0" applyFont="1" applyFill="1" applyBorder="1" applyAlignment="1">
      <alignment vertical="top" wrapText="1"/>
    </xf>
    <xf numFmtId="0" fontId="22" fillId="18" borderId="11" xfId="0" applyFont="1" applyFill="1" applyBorder="1" applyAlignment="1">
      <alignment horizontal="left" vertical="top" wrapText="1"/>
    </xf>
    <xf numFmtId="0" fontId="22" fillId="18" borderId="17" xfId="0" applyFont="1" applyFill="1" applyBorder="1" applyAlignment="1">
      <alignment horizontal="left" vertical="top" wrapText="1"/>
    </xf>
    <xf numFmtId="49" fontId="22" fillId="18" borderId="14" xfId="0" applyNumberFormat="1" applyFont="1" applyFill="1" applyBorder="1" applyAlignment="1">
      <alignment horizontal="left" vertical="center"/>
    </xf>
    <xf numFmtId="0" fontId="22" fillId="18" borderId="12" xfId="0" applyNumberFormat="1" applyFont="1" applyFill="1" applyBorder="1" applyAlignment="1">
      <alignment horizontal="left" vertical="top" wrapText="1"/>
    </xf>
    <xf numFmtId="0" fontId="22" fillId="18" borderId="23" xfId="0" applyNumberFormat="1" applyFont="1" applyFill="1" applyBorder="1" applyAlignment="1">
      <alignment horizontal="left" vertical="top" wrapText="1"/>
    </xf>
    <xf numFmtId="0" fontId="22" fillId="18" borderId="12" xfId="0" applyFont="1" applyFill="1" applyBorder="1" applyAlignment="1">
      <alignment horizontal="left" vertical="top" wrapText="1"/>
    </xf>
    <xf numFmtId="0" fontId="22" fillId="18" borderId="23" xfId="0" applyFont="1" applyFill="1" applyBorder="1" applyAlignment="1">
      <alignment horizontal="left" vertical="top" wrapText="1"/>
    </xf>
    <xf numFmtId="0" fontId="22" fillId="18" borderId="12" xfId="0" applyFont="1" applyFill="1" applyBorder="1" applyAlignment="1">
      <alignment vertical="top" wrapText="1"/>
    </xf>
    <xf numFmtId="0" fontId="22" fillId="18" borderId="19" xfId="0" applyFont="1" applyFill="1" applyBorder="1" applyAlignment="1">
      <alignment horizontal="left" vertical="top" wrapText="1"/>
    </xf>
    <xf numFmtId="49" fontId="22" fillId="18" borderId="12" xfId="0" applyNumberFormat="1" applyFont="1" applyFill="1" applyBorder="1" applyAlignment="1">
      <alignment horizontal="left" vertical="top" wrapText="1"/>
    </xf>
    <xf numFmtId="49" fontId="22" fillId="18" borderId="23" xfId="0" applyNumberFormat="1" applyFont="1" applyFill="1" applyBorder="1" applyAlignment="1">
      <alignment horizontal="left" vertical="top" wrapText="1"/>
    </xf>
    <xf numFmtId="0" fontId="22" fillId="18" borderId="12" xfId="0" applyFont="1" applyFill="1" applyBorder="1" applyAlignment="1">
      <alignment horizontal="left" wrapText="1"/>
    </xf>
    <xf numFmtId="0" fontId="22" fillId="18" borderId="23" xfId="0" applyFont="1" applyFill="1" applyBorder="1" applyAlignment="1">
      <alignment horizontal="left" wrapText="1"/>
    </xf>
    <xf numFmtId="0" fontId="22" fillId="18" borderId="12" xfId="0" applyFont="1" applyFill="1" applyBorder="1" applyAlignment="1">
      <alignment horizontal="left" vertical="center" wrapText="1"/>
    </xf>
    <xf numFmtId="0" fontId="45" fillId="18" borderId="0" xfId="88" applyFont="1" applyFill="1">
      <alignment vertical="center"/>
    </xf>
    <xf numFmtId="0" fontId="46" fillId="18" borderId="0" xfId="88" applyFont="1" applyFill="1">
      <alignment vertical="center"/>
    </xf>
    <xf numFmtId="0" fontId="45" fillId="18" borderId="12" xfId="88" applyFont="1" applyFill="1" applyBorder="1">
      <alignment vertical="center"/>
    </xf>
    <xf numFmtId="0" fontId="46" fillId="18" borderId="23" xfId="88" applyFont="1" applyFill="1" applyBorder="1">
      <alignment vertical="center"/>
    </xf>
    <xf numFmtId="0" fontId="22" fillId="18" borderId="23" xfId="0" applyFont="1" applyFill="1" applyBorder="1" applyAlignment="1">
      <alignment horizontal="left" vertical="center" wrapText="1"/>
    </xf>
    <xf numFmtId="0" fontId="22" fillId="18" borderId="19" xfId="0" applyFont="1" applyFill="1" applyBorder="1" applyAlignment="1">
      <alignment horizontal="left" wrapText="1"/>
    </xf>
    <xf numFmtId="0" fontId="45" fillId="18" borderId="23" xfId="0" applyFont="1" applyFill="1" applyBorder="1">
      <alignment vertical="center"/>
    </xf>
    <xf numFmtId="0" fontId="46" fillId="18" borderId="0" xfId="0" applyFont="1" applyFill="1" applyBorder="1">
      <alignment vertical="center"/>
    </xf>
    <xf numFmtId="49" fontId="22" fillId="18" borderId="19" xfId="0" applyNumberFormat="1" applyFont="1" applyFill="1" applyBorder="1" applyAlignment="1">
      <alignment horizontal="left" vertical="top" wrapText="1"/>
    </xf>
    <xf numFmtId="0" fontId="47" fillId="18" borderId="0" xfId="0" applyFont="1" applyFill="1" applyBorder="1" applyAlignment="1">
      <alignment vertical="center" wrapText="1"/>
    </xf>
    <xf numFmtId="0" fontId="46" fillId="18" borderId="0" xfId="0" applyFont="1" applyFill="1" applyBorder="1" applyAlignment="1">
      <alignment horizontal="left" vertical="center" wrapText="1"/>
    </xf>
    <xf numFmtId="0" fontId="47" fillId="18" borderId="0" xfId="0" applyFont="1" applyFill="1" applyBorder="1" applyAlignment="1">
      <alignment horizontal="left" vertical="center" wrapText="1"/>
    </xf>
    <xf numFmtId="0" fontId="23" fillId="18" borderId="19" xfId="0" applyFont="1" applyFill="1" applyBorder="1" applyAlignment="1">
      <alignment horizontal="left" wrapText="1"/>
    </xf>
    <xf numFmtId="0" fontId="22" fillId="18" borderId="11" xfId="0" applyFont="1" applyFill="1" applyBorder="1" applyAlignment="1">
      <alignment horizontal="center" vertical="top" wrapText="1"/>
    </xf>
    <xf numFmtId="0" fontId="22" fillId="18" borderId="17" xfId="0" applyFont="1" applyFill="1" applyBorder="1" applyAlignment="1">
      <alignment horizontal="center" vertical="top" wrapText="1"/>
    </xf>
    <xf numFmtId="0" fontId="22" fillId="18" borderId="18" xfId="0" applyFont="1" applyFill="1" applyBorder="1" applyAlignment="1">
      <alignment horizontal="center" vertical="top" wrapText="1"/>
    </xf>
    <xf numFmtId="0" fontId="22" fillId="18" borderId="13" xfId="0" applyFont="1" applyFill="1" applyBorder="1" applyAlignment="1">
      <alignment horizontal="left" wrapText="1"/>
    </xf>
    <xf numFmtId="0" fontId="22" fillId="18" borderId="14" xfId="0" applyFont="1" applyFill="1" applyBorder="1" applyAlignment="1">
      <alignment horizontal="left" wrapText="1"/>
    </xf>
    <xf numFmtId="0" fontId="28" fillId="18" borderId="17" xfId="0" applyFont="1" applyFill="1" applyBorder="1" applyAlignment="1">
      <alignment horizontal="center" vertical="center" wrapText="1" shrinkToFit="1"/>
    </xf>
    <xf numFmtId="0" fontId="23" fillId="18" borderId="0" xfId="0" applyFont="1" applyFill="1" applyBorder="1" applyAlignment="1">
      <alignment horizontal="left" wrapText="1"/>
    </xf>
    <xf numFmtId="0" fontId="22" fillId="18" borderId="0" xfId="0" applyFont="1" applyFill="1" applyBorder="1" applyAlignment="1">
      <alignment horizontal="center" vertical="top" shrinkToFit="1"/>
    </xf>
    <xf numFmtId="0" fontId="22" fillId="18" borderId="15" xfId="0" applyFont="1" applyFill="1" applyBorder="1" applyAlignment="1">
      <alignment horizontal="center" vertical="top" shrinkToFit="1"/>
    </xf>
    <xf numFmtId="0" fontId="22" fillId="18" borderId="13" xfId="0" applyFont="1" applyFill="1" applyBorder="1" applyAlignment="1">
      <alignment horizontal="center" vertical="top" shrinkToFit="1"/>
    </xf>
    <xf numFmtId="0" fontId="22" fillId="18" borderId="12" xfId="0" applyFont="1" applyFill="1" applyBorder="1" applyAlignment="1">
      <alignment horizontal="center" vertical="top" shrinkToFit="1"/>
    </xf>
    <xf numFmtId="0" fontId="22" fillId="18" borderId="11" xfId="0" applyFont="1" applyFill="1" applyBorder="1" applyAlignment="1">
      <alignment horizontal="center" vertical="top" wrapText="1" shrinkToFit="1"/>
    </xf>
    <xf numFmtId="0" fontId="22" fillId="18" borderId="18" xfId="0" applyFont="1" applyFill="1" applyBorder="1" applyAlignment="1">
      <alignment horizontal="center" vertical="top" shrinkToFit="1"/>
    </xf>
    <xf numFmtId="0" fontId="22" fillId="18" borderId="16" xfId="0" applyFont="1" applyFill="1" applyBorder="1" applyAlignment="1">
      <alignment horizontal="center" vertical="top" shrinkToFit="1"/>
    </xf>
    <xf numFmtId="0" fontId="22" fillId="18" borderId="21" xfId="0" applyFont="1" applyFill="1" applyBorder="1" applyAlignment="1">
      <alignment horizontal="center" vertical="top" shrinkToFit="1"/>
    </xf>
    <xf numFmtId="0" fontId="22" fillId="18" borderId="22" xfId="0" applyFont="1" applyFill="1" applyBorder="1" applyAlignment="1">
      <alignment horizontal="center" vertical="top" shrinkToFit="1"/>
    </xf>
    <xf numFmtId="49" fontId="22" fillId="18" borderId="15" xfId="0" applyNumberFormat="1" applyFont="1" applyFill="1" applyBorder="1" applyAlignment="1">
      <alignment horizontal="left" vertical="top" wrapText="1"/>
    </xf>
    <xf numFmtId="49" fontId="22" fillId="18" borderId="24" xfId="0" applyNumberFormat="1" applyFont="1" applyFill="1" applyBorder="1" applyAlignment="1">
      <alignment horizontal="left" vertical="top" wrapText="1"/>
    </xf>
    <xf numFmtId="0" fontId="22" fillId="18" borderId="24" xfId="0" applyFont="1" applyFill="1" applyBorder="1" applyAlignment="1">
      <alignment horizontal="left" vertical="top" wrapText="1"/>
    </xf>
    <xf numFmtId="0" fontId="22" fillId="18" borderId="15" xfId="0" applyFont="1" applyFill="1" applyBorder="1" applyAlignment="1">
      <alignment horizontal="left" vertical="top" wrapText="1"/>
    </xf>
    <xf numFmtId="0" fontId="22" fillId="18" borderId="20" xfId="0" applyFont="1" applyFill="1" applyBorder="1" applyAlignment="1">
      <alignment horizontal="left" vertical="top" wrapText="1"/>
    </xf>
    <xf numFmtId="49" fontId="22" fillId="18" borderId="20" xfId="0" applyNumberFormat="1" applyFont="1" applyFill="1" applyBorder="1" applyAlignment="1">
      <alignment horizontal="left" vertical="top" wrapText="1"/>
    </xf>
    <xf numFmtId="49" fontId="22" fillId="18" borderId="13" xfId="0" applyNumberFormat="1" applyFont="1" applyFill="1" applyBorder="1" applyAlignment="1">
      <alignment horizontal="center" vertical="top" wrapText="1"/>
    </xf>
    <xf numFmtId="49" fontId="22" fillId="18" borderId="14" xfId="0" applyNumberFormat="1" applyFont="1" applyFill="1" applyBorder="1" applyAlignment="1">
      <alignment horizontal="center" vertical="top" wrapText="1"/>
    </xf>
    <xf numFmtId="49" fontId="22" fillId="18" borderId="12" xfId="0" applyNumberFormat="1" applyFont="1" applyFill="1" applyBorder="1" applyAlignment="1">
      <alignment horizontal="center" vertical="top" wrapText="1"/>
    </xf>
    <xf numFmtId="49" fontId="22" fillId="18" borderId="23" xfId="0" applyNumberFormat="1" applyFont="1" applyFill="1" applyBorder="1" applyAlignment="1">
      <alignment horizontal="center" vertical="top" wrapText="1"/>
    </xf>
    <xf numFmtId="49" fontId="22" fillId="18" borderId="31" xfId="0" applyNumberFormat="1" applyFont="1" applyFill="1" applyBorder="1" applyAlignment="1">
      <alignment horizontal="center" vertical="top" wrapText="1"/>
    </xf>
    <xf numFmtId="49" fontId="22" fillId="18" borderId="26" xfId="0" applyNumberFormat="1" applyFont="1" applyFill="1" applyBorder="1" applyAlignment="1">
      <alignment horizontal="center" vertical="top" wrapText="1"/>
    </xf>
    <xf numFmtId="49" fontId="22" fillId="18" borderId="32" xfId="0" applyNumberFormat="1" applyFont="1" applyFill="1" applyBorder="1" applyAlignment="1">
      <alignment horizontal="center" vertical="top" wrapText="1"/>
    </xf>
    <xf numFmtId="49" fontId="22" fillId="18" borderId="28" xfId="0" applyNumberFormat="1" applyFont="1" applyFill="1" applyBorder="1" applyAlignment="1">
      <alignment horizontal="center" vertical="top" wrapText="1"/>
    </xf>
    <xf numFmtId="49" fontId="22" fillId="18" borderId="33" xfId="0" applyNumberFormat="1" applyFont="1" applyFill="1" applyBorder="1" applyAlignment="1">
      <alignment horizontal="center" vertical="top" wrapText="1"/>
    </xf>
    <xf numFmtId="49" fontId="22" fillId="18" borderId="30" xfId="0" applyNumberFormat="1" applyFont="1" applyFill="1" applyBorder="1" applyAlignment="1">
      <alignment horizontal="center" vertical="top" wrapText="1"/>
    </xf>
    <xf numFmtId="49" fontId="22" fillId="18" borderId="25" xfId="0" applyNumberFormat="1" applyFont="1" applyFill="1" applyBorder="1" applyAlignment="1">
      <alignment horizontal="center" vertical="top" wrapText="1"/>
    </xf>
    <xf numFmtId="49" fontId="22" fillId="18" borderId="27" xfId="0" applyNumberFormat="1" applyFont="1" applyFill="1" applyBorder="1" applyAlignment="1">
      <alignment horizontal="center" vertical="top" wrapText="1"/>
    </xf>
    <xf numFmtId="49" fontId="22" fillId="18" borderId="29" xfId="0" applyNumberFormat="1" applyFont="1" applyFill="1" applyBorder="1" applyAlignment="1">
      <alignment horizontal="center" vertical="top" wrapText="1"/>
    </xf>
    <xf numFmtId="49" fontId="22" fillId="18" borderId="15" xfId="0" applyNumberFormat="1" applyFont="1" applyFill="1" applyBorder="1" applyAlignment="1">
      <alignment vertical="top" wrapText="1"/>
    </xf>
    <xf numFmtId="49" fontId="22" fillId="18" borderId="24" xfId="0" applyNumberFormat="1" applyFont="1" applyFill="1" applyBorder="1" applyAlignment="1">
      <alignment vertical="top" wrapText="1"/>
    </xf>
    <xf numFmtId="0" fontId="22" fillId="18" borderId="15" xfId="0" applyFont="1" applyFill="1" applyBorder="1" applyAlignment="1">
      <alignment horizontal="center" vertical="top" wrapText="1" shrinkToFit="1"/>
    </xf>
    <xf numFmtId="0" fontId="22" fillId="18" borderId="24" xfId="0" applyFont="1" applyFill="1" applyBorder="1" applyAlignment="1">
      <alignment horizontal="center" vertical="top" shrinkToFit="1"/>
    </xf>
    <xf numFmtId="49" fontId="22" fillId="18" borderId="13" xfId="0" applyNumberFormat="1" applyFont="1" applyFill="1" applyBorder="1" applyAlignment="1">
      <alignment horizontal="center" wrapText="1"/>
    </xf>
    <xf numFmtId="49" fontId="22" fillId="18" borderId="14" xfId="0" applyNumberFormat="1" applyFont="1" applyFill="1" applyBorder="1" applyAlignment="1">
      <alignment horizontal="center" wrapText="1"/>
    </xf>
    <xf numFmtId="49" fontId="22" fillId="18" borderId="0" xfId="0" applyNumberFormat="1" applyFont="1" applyFill="1" applyBorder="1" applyAlignment="1">
      <alignment horizontal="left" vertical="top" wrapText="1"/>
    </xf>
    <xf numFmtId="0" fontId="23" fillId="18" borderId="25" xfId="0" applyFont="1" applyFill="1" applyBorder="1" applyAlignment="1">
      <alignment horizontal="center" wrapText="1"/>
    </xf>
    <xf numFmtId="0" fontId="23" fillId="18" borderId="26" xfId="0" applyFont="1" applyFill="1" applyBorder="1" applyAlignment="1">
      <alignment horizontal="center" wrapText="1"/>
    </xf>
    <xf numFmtId="0" fontId="23" fillId="18" borderId="27" xfId="0" applyFont="1" applyFill="1" applyBorder="1" applyAlignment="1">
      <alignment horizontal="center" wrapText="1"/>
    </xf>
    <xf numFmtId="0" fontId="23" fillId="18" borderId="28" xfId="0" applyFont="1" applyFill="1" applyBorder="1" applyAlignment="1">
      <alignment horizontal="center" wrapText="1"/>
    </xf>
    <xf numFmtId="0" fontId="23" fillId="18" borderId="29" xfId="0" applyFont="1" applyFill="1" applyBorder="1" applyAlignment="1">
      <alignment horizontal="center" wrapText="1"/>
    </xf>
    <xf numFmtId="0" fontId="23" fillId="18" borderId="30" xfId="0" applyFont="1" applyFill="1" applyBorder="1" applyAlignment="1">
      <alignment horizontal="center" wrapText="1"/>
    </xf>
    <xf numFmtId="49" fontId="22" fillId="18" borderId="13" xfId="0" applyNumberFormat="1" applyFont="1" applyFill="1" applyBorder="1" applyAlignment="1">
      <alignment horizontal="left" vertical="top" wrapText="1"/>
    </xf>
    <xf numFmtId="49" fontId="22" fillId="18" borderId="14" xfId="0" applyNumberFormat="1" applyFont="1" applyFill="1" applyBorder="1" applyAlignment="1">
      <alignment horizontal="left" vertical="top" wrapText="1"/>
    </xf>
    <xf numFmtId="49" fontId="22" fillId="18" borderId="11" xfId="0" applyNumberFormat="1" applyFont="1" applyFill="1" applyBorder="1" applyAlignment="1">
      <alignment horizontal="left" vertical="center" wrapText="1"/>
    </xf>
    <xf numFmtId="49" fontId="22" fillId="18" borderId="17" xfId="0" applyNumberFormat="1" applyFont="1" applyFill="1" applyBorder="1" applyAlignment="1">
      <alignment horizontal="left" vertical="center" wrapText="1"/>
    </xf>
    <xf numFmtId="49" fontId="22" fillId="18" borderId="18" xfId="0" applyNumberFormat="1" applyFont="1" applyFill="1" applyBorder="1" applyAlignment="1">
      <alignment horizontal="left" vertical="center" wrapText="1"/>
    </xf>
    <xf numFmtId="0" fontId="22" fillId="18" borderId="13" xfId="0" applyFont="1" applyFill="1" applyBorder="1" applyAlignment="1">
      <alignment horizontal="left" vertical="top" shrinkToFit="1"/>
    </xf>
    <xf numFmtId="0" fontId="22" fillId="18" borderId="14" xfId="0" applyFont="1" applyFill="1" applyBorder="1" applyAlignment="1">
      <alignment horizontal="left" vertical="top" shrinkToFit="1"/>
    </xf>
    <xf numFmtId="0" fontId="22" fillId="18" borderId="0" xfId="0" applyFont="1" applyFill="1" applyBorder="1" applyAlignment="1">
      <alignment horizontal="left" vertical="center" wrapText="1"/>
    </xf>
    <xf numFmtId="49" fontId="22" fillId="18" borderId="13" xfId="0" applyNumberFormat="1" applyFont="1" applyFill="1" applyBorder="1" applyAlignment="1">
      <alignment horizontal="left" wrapText="1"/>
    </xf>
    <xf numFmtId="49" fontId="22" fillId="18" borderId="14" xfId="0" applyNumberFormat="1" applyFont="1" applyFill="1" applyBorder="1" applyAlignment="1">
      <alignment horizontal="left" wrapText="1"/>
    </xf>
    <xf numFmtId="0" fontId="22" fillId="18" borderId="11" xfId="0" applyFont="1" applyFill="1" applyBorder="1" applyAlignment="1">
      <alignment horizontal="center" vertical="center" wrapText="1"/>
    </xf>
    <xf numFmtId="0" fontId="22" fillId="18" borderId="17" xfId="0" applyFont="1" applyFill="1" applyBorder="1" applyAlignment="1">
      <alignment horizontal="center" vertical="center" wrapText="1"/>
    </xf>
    <xf numFmtId="0" fontId="22" fillId="18" borderId="18" xfId="0" applyFont="1" applyFill="1" applyBorder="1" applyAlignment="1">
      <alignment horizontal="center" vertical="center" wrapText="1"/>
    </xf>
    <xf numFmtId="0" fontId="21" fillId="18" borderId="0" xfId="0" applyFont="1" applyFill="1" applyBorder="1" applyAlignment="1">
      <alignment horizontal="center" vertical="top" wrapText="1"/>
    </xf>
    <xf numFmtId="0" fontId="24" fillId="18" borderId="0" xfId="0" applyFont="1" applyFill="1" applyAlignment="1">
      <alignment horizontal="center" vertical="top" wrapText="1"/>
    </xf>
    <xf numFmtId="0" fontId="22" fillId="18" borderId="0" xfId="0" applyFont="1" applyFill="1" applyBorder="1" applyAlignment="1">
      <alignment horizontal="center" vertical="top" wrapText="1"/>
    </xf>
    <xf numFmtId="0" fontId="23" fillId="18" borderId="19" xfId="0" applyFont="1" applyFill="1" applyBorder="1" applyAlignment="1">
      <alignment horizontal="left" vertical="top" wrapText="1"/>
    </xf>
    <xf numFmtId="0" fontId="22" fillId="18" borderId="0" xfId="0" applyFont="1" applyFill="1" applyBorder="1" applyAlignment="1">
      <alignment vertical="top" wrapText="1"/>
    </xf>
    <xf numFmtId="0" fontId="22" fillId="18" borderId="11" xfId="0" applyFont="1" applyFill="1" applyBorder="1" applyAlignment="1">
      <alignment horizontal="left" vertical="top" wrapText="1"/>
    </xf>
    <xf numFmtId="0" fontId="22" fillId="18" borderId="17" xfId="0" applyFont="1" applyFill="1" applyBorder="1" applyAlignment="1">
      <alignment horizontal="left" vertical="top" wrapText="1"/>
    </xf>
    <xf numFmtId="0" fontId="22" fillId="18" borderId="18" xfId="0" applyFont="1" applyFill="1" applyBorder="1" applyAlignment="1">
      <alignment horizontal="left" vertical="top" wrapText="1"/>
    </xf>
    <xf numFmtId="0" fontId="22" fillId="18" borderId="11" xfId="0" applyFont="1" applyFill="1" applyBorder="1" applyAlignment="1">
      <alignment vertical="top" wrapText="1"/>
    </xf>
    <xf numFmtId="0" fontId="22" fillId="18" borderId="17" xfId="0" applyFont="1" applyFill="1" applyBorder="1" applyAlignment="1">
      <alignment vertical="top" wrapText="1"/>
    </xf>
    <xf numFmtId="0" fontId="22" fillId="18" borderId="17" xfId="0" applyFont="1" applyFill="1" applyBorder="1" applyAlignment="1">
      <alignment vertical="center" wrapText="1"/>
    </xf>
    <xf numFmtId="0" fontId="22" fillId="18" borderId="18" xfId="0" applyFont="1" applyFill="1" applyBorder="1" applyAlignment="1">
      <alignment vertical="center" wrapText="1"/>
    </xf>
    <xf numFmtId="49" fontId="22" fillId="18" borderId="25" xfId="0" applyNumberFormat="1" applyFont="1" applyFill="1" applyBorder="1" applyAlignment="1">
      <alignment horizontal="left" vertical="top" wrapText="1"/>
    </xf>
    <xf numFmtId="49" fontId="22" fillId="18" borderId="26" xfId="0" applyNumberFormat="1" applyFont="1" applyFill="1" applyBorder="1" applyAlignment="1">
      <alignment horizontal="left" vertical="top" wrapText="1"/>
    </xf>
    <xf numFmtId="49" fontId="22" fillId="18" borderId="27" xfId="0" applyNumberFormat="1" applyFont="1" applyFill="1" applyBorder="1" applyAlignment="1">
      <alignment horizontal="left" vertical="top" wrapText="1"/>
    </xf>
    <xf numFmtId="49" fontId="22" fillId="18" borderId="28" xfId="0" applyNumberFormat="1" applyFont="1" applyFill="1" applyBorder="1" applyAlignment="1">
      <alignment horizontal="left" vertical="top" wrapText="1"/>
    </xf>
    <xf numFmtId="49" fontId="22" fillId="18" borderId="29" xfId="0" applyNumberFormat="1" applyFont="1" applyFill="1" applyBorder="1" applyAlignment="1">
      <alignment horizontal="left" vertical="top" wrapText="1"/>
    </xf>
    <xf numFmtId="49" fontId="22" fillId="18" borderId="30" xfId="0" applyNumberFormat="1" applyFont="1" applyFill="1" applyBorder="1" applyAlignment="1">
      <alignment horizontal="left" vertical="top" wrapText="1"/>
    </xf>
    <xf numFmtId="49" fontId="22" fillId="18" borderId="20" xfId="0" applyNumberFormat="1" applyFont="1" applyFill="1" applyBorder="1" applyAlignment="1">
      <alignment vertical="top" wrapText="1"/>
    </xf>
  </cellXfs>
  <cellStyles count="90">
    <cellStyle name="20% - アクセント 1" xfId="65" builtinId="30" customBuiltin="1"/>
    <cellStyle name="20% - アクセント 1 2" xfId="1"/>
    <cellStyle name="20% - アクセント 2" xfId="69" builtinId="34" customBuiltin="1"/>
    <cellStyle name="20% - アクセント 2 2" xfId="2"/>
    <cellStyle name="20% - アクセント 3" xfId="73" builtinId="38" customBuiltin="1"/>
    <cellStyle name="20% - アクセント 3 2" xfId="3"/>
    <cellStyle name="20% - アクセント 4" xfId="77" builtinId="42" customBuiltin="1"/>
    <cellStyle name="20% - アクセント 4 2" xfId="4"/>
    <cellStyle name="20% - アクセント 5" xfId="81" builtinId="46" customBuiltin="1"/>
    <cellStyle name="20% - アクセント 5 2" xfId="5"/>
    <cellStyle name="20% - アクセント 6" xfId="85" builtinId="50" customBuiltin="1"/>
    <cellStyle name="20% - アクセント 6 2" xfId="6"/>
    <cellStyle name="40% - アクセント 1" xfId="66" builtinId="31" customBuiltin="1"/>
    <cellStyle name="40% - アクセント 1 2" xfId="7"/>
    <cellStyle name="40% - アクセント 2" xfId="70" builtinId="35" customBuiltin="1"/>
    <cellStyle name="40% - アクセント 2 2" xfId="8"/>
    <cellStyle name="40% - アクセント 3" xfId="74" builtinId="39" customBuiltin="1"/>
    <cellStyle name="40% - アクセント 3 2" xfId="9"/>
    <cellStyle name="40% - アクセント 4" xfId="78" builtinId="43" customBuiltin="1"/>
    <cellStyle name="40% - アクセント 4 2" xfId="10"/>
    <cellStyle name="40% - アクセント 5" xfId="82" builtinId="47" customBuiltin="1"/>
    <cellStyle name="40% - アクセント 5 2" xfId="11"/>
    <cellStyle name="40% - アクセント 6" xfId="86" builtinId="51" customBuiltin="1"/>
    <cellStyle name="40% - アクセント 6 2" xfId="12"/>
    <cellStyle name="60% - アクセント 1" xfId="67" builtinId="32" customBuiltin="1"/>
    <cellStyle name="60% - アクセント 1 2" xfId="13"/>
    <cellStyle name="60% - アクセント 2" xfId="71" builtinId="36" customBuiltin="1"/>
    <cellStyle name="60% - アクセント 2 2" xfId="14"/>
    <cellStyle name="60% - アクセント 3" xfId="75" builtinId="40" customBuiltin="1"/>
    <cellStyle name="60% - アクセント 3 2" xfId="15"/>
    <cellStyle name="60% - アクセント 4" xfId="79" builtinId="44" customBuiltin="1"/>
    <cellStyle name="60% - アクセント 4 2" xfId="16"/>
    <cellStyle name="60% - アクセント 5" xfId="83" builtinId="48" customBuiltin="1"/>
    <cellStyle name="60% - アクセント 5 2" xfId="17"/>
    <cellStyle name="60% - アクセント 6" xfId="87" builtinId="52" customBuiltin="1"/>
    <cellStyle name="60% - アクセント 6 2" xfId="18"/>
    <cellStyle name="アクセント 1" xfId="64" builtinId="29" customBuiltin="1"/>
    <cellStyle name="アクセント 1 2" xfId="19"/>
    <cellStyle name="アクセント 2" xfId="68" builtinId="33" customBuiltin="1"/>
    <cellStyle name="アクセント 2 2" xfId="20"/>
    <cellStyle name="アクセント 3" xfId="72" builtinId="37" customBuiltin="1"/>
    <cellStyle name="アクセント 3 2" xfId="21"/>
    <cellStyle name="アクセント 4" xfId="76" builtinId="41" customBuiltin="1"/>
    <cellStyle name="アクセント 4 2" xfId="22"/>
    <cellStyle name="アクセント 5" xfId="80" builtinId="45" customBuiltin="1"/>
    <cellStyle name="アクセント 5 2" xfId="23"/>
    <cellStyle name="アクセント 6" xfId="84" builtinId="49" customBuiltin="1"/>
    <cellStyle name="アクセント 6 2" xfId="24"/>
    <cellStyle name="タイトル" xfId="48" builtinId="15" customBuiltin="1"/>
    <cellStyle name="タイトル 2" xfId="25"/>
    <cellStyle name="チェック セル" xfId="60" builtinId="23" customBuiltin="1"/>
    <cellStyle name="チェック セル 2" xfId="26"/>
    <cellStyle name="どちらでもない" xfId="55" builtinId="28" customBuiltin="1"/>
    <cellStyle name="どちらでもない 2" xfId="27"/>
    <cellStyle name="ハイパーリンク 2" xfId="28"/>
    <cellStyle name="メモ 2" xfId="29"/>
    <cellStyle name="メモ 3" xfId="89"/>
    <cellStyle name="リンク セル" xfId="59" builtinId="24" customBuiltin="1"/>
    <cellStyle name="リンク セル 2" xfId="30"/>
    <cellStyle name="悪い" xfId="54" builtinId="27" customBuiltin="1"/>
    <cellStyle name="悪い 2" xfId="31"/>
    <cellStyle name="計算" xfId="58" builtinId="22" customBuiltin="1"/>
    <cellStyle name="計算 2" xfId="32"/>
    <cellStyle name="警告文" xfId="61" builtinId="11" customBuiltin="1"/>
    <cellStyle name="警告文 2" xfId="33"/>
    <cellStyle name="見出し 1" xfId="49" builtinId="16" customBuiltin="1"/>
    <cellStyle name="見出し 1 2" xfId="34"/>
    <cellStyle name="見出し 2" xfId="50" builtinId="17" customBuiltin="1"/>
    <cellStyle name="見出し 2 2" xfId="35"/>
    <cellStyle name="見出し 3" xfId="51" builtinId="18" customBuiltin="1"/>
    <cellStyle name="見出し 3 2" xfId="36"/>
    <cellStyle name="見出し 4" xfId="52" builtinId="19" customBuiltin="1"/>
    <cellStyle name="見出し 4 2" xfId="37"/>
    <cellStyle name="集計" xfId="63" builtinId="25" customBuiltin="1"/>
    <cellStyle name="集計 2" xfId="38"/>
    <cellStyle name="出力" xfId="57" builtinId="21" customBuiltin="1"/>
    <cellStyle name="出力 2" xfId="39"/>
    <cellStyle name="説明文" xfId="62" builtinId="53" customBuiltin="1"/>
    <cellStyle name="説明文 2" xfId="40"/>
    <cellStyle name="入力" xfId="56" builtinId="20" customBuiltin="1"/>
    <cellStyle name="入力 2" xfId="41"/>
    <cellStyle name="標準" xfId="0" builtinId="0"/>
    <cellStyle name="標準 2" xfId="42"/>
    <cellStyle name="標準 3" xfId="43"/>
    <cellStyle name="標準 3 2" xfId="44"/>
    <cellStyle name="標準 3 3" xfId="45"/>
    <cellStyle name="標準 4" xfId="46"/>
    <cellStyle name="標準 5" xfId="88"/>
    <cellStyle name="良い" xfId="53" builtinId="26" customBuiltin="1"/>
    <cellStyle name="良い 2" xfId="4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9"/>
  <sheetViews>
    <sheetView tabSelected="1" topLeftCell="A33" zoomScale="75" zoomScaleNormal="75" zoomScaleSheetLayoutView="75" workbookViewId="0">
      <selection activeCell="P48" sqref="P48:Q52"/>
    </sheetView>
  </sheetViews>
  <sheetFormatPr defaultColWidth="37.125" defaultRowHeight="11.25"/>
  <cols>
    <col min="1" max="1" width="0.625" style="1" customWidth="1"/>
    <col min="2" max="2" width="9.125" style="8" customWidth="1"/>
    <col min="3" max="3" width="14.75" style="1" customWidth="1"/>
    <col min="4" max="4" width="12" style="1" customWidth="1"/>
    <col min="5" max="5" width="15.625" style="3" customWidth="1"/>
    <col min="6" max="6" width="10.625" style="3" customWidth="1"/>
    <col min="7" max="7" width="15.5" style="1" customWidth="1"/>
    <col min="8" max="8" width="10.625" style="1" customWidth="1"/>
    <col min="9" max="9" width="15.5" style="1" customWidth="1"/>
    <col min="10" max="10" width="10.75" style="1" customWidth="1"/>
    <col min="11" max="11" width="15.625" style="1" customWidth="1"/>
    <col min="12" max="12" width="10.5" style="1" customWidth="1"/>
    <col min="13" max="13" width="9.125" style="8" customWidth="1"/>
    <col min="14" max="14" width="15.75" style="1" customWidth="1"/>
    <col min="15" max="15" width="10.625" style="1" customWidth="1"/>
    <col min="16" max="16" width="15.625" style="1" customWidth="1"/>
    <col min="17" max="17" width="10.625" style="1" customWidth="1"/>
    <col min="18" max="18" width="0.625" style="1" customWidth="1"/>
    <col min="19" max="20" width="13.5" style="1" customWidth="1"/>
    <col min="21" max="16384" width="37.125" style="1"/>
  </cols>
  <sheetData>
    <row r="1" spans="2:17" ht="13.5">
      <c r="B1" s="205" t="s">
        <v>37</v>
      </c>
      <c r="C1" s="206"/>
      <c r="D1" s="206"/>
      <c r="E1" s="206"/>
      <c r="F1" s="206"/>
      <c r="G1" s="206"/>
      <c r="H1" s="206"/>
      <c r="I1" s="206"/>
      <c r="J1" s="206"/>
      <c r="K1" s="206"/>
      <c r="L1" s="206"/>
      <c r="M1" s="206"/>
      <c r="N1" s="206"/>
      <c r="O1" s="206"/>
      <c r="P1" s="206"/>
      <c r="Q1" s="206"/>
    </row>
    <row r="2" spans="2:17">
      <c r="B2" s="207" t="s">
        <v>314</v>
      </c>
      <c r="C2" s="206"/>
      <c r="D2" s="206"/>
      <c r="E2" s="206"/>
      <c r="F2" s="206"/>
      <c r="G2" s="206"/>
      <c r="H2" s="206"/>
      <c r="I2" s="206"/>
      <c r="J2" s="206"/>
      <c r="K2" s="206"/>
      <c r="L2" s="206"/>
      <c r="M2" s="206"/>
      <c r="N2" s="206"/>
      <c r="O2" s="206"/>
      <c r="P2" s="206"/>
      <c r="Q2" s="206"/>
    </row>
    <row r="3" spans="2:17">
      <c r="B3" s="206"/>
      <c r="C3" s="206"/>
      <c r="D3" s="206"/>
      <c r="E3" s="206"/>
      <c r="F3" s="206"/>
      <c r="G3" s="206"/>
      <c r="H3" s="206"/>
      <c r="I3" s="206"/>
      <c r="J3" s="206"/>
      <c r="K3" s="206"/>
      <c r="L3" s="206"/>
      <c r="M3" s="206"/>
      <c r="N3" s="206"/>
      <c r="O3" s="206"/>
      <c r="P3" s="206"/>
      <c r="Q3" s="206"/>
    </row>
    <row r="4" spans="2:17">
      <c r="B4" s="208" t="s">
        <v>294</v>
      </c>
      <c r="C4" s="209"/>
      <c r="D4" s="209"/>
      <c r="E4" s="209"/>
      <c r="F4" s="209"/>
      <c r="G4" s="209"/>
      <c r="H4" s="37"/>
      <c r="I4" s="37"/>
      <c r="J4" s="37"/>
      <c r="K4" s="116"/>
      <c r="L4" s="116"/>
      <c r="M4" s="99"/>
      <c r="N4" s="116"/>
      <c r="O4" s="116"/>
      <c r="P4" s="116"/>
      <c r="Q4" s="116"/>
    </row>
    <row r="5" spans="2:17">
      <c r="B5" s="31" t="s">
        <v>0</v>
      </c>
      <c r="C5" s="210" t="s">
        <v>38</v>
      </c>
      <c r="D5" s="211"/>
      <c r="E5" s="211"/>
      <c r="F5" s="211"/>
      <c r="G5" s="211"/>
      <c r="H5" s="211"/>
      <c r="I5" s="211"/>
      <c r="J5" s="211"/>
      <c r="K5" s="211"/>
      <c r="L5" s="211"/>
      <c r="M5" s="211"/>
      <c r="N5" s="211"/>
      <c r="O5" s="211"/>
      <c r="P5" s="211"/>
      <c r="Q5" s="212"/>
    </row>
    <row r="6" spans="2:17">
      <c r="B6" s="31" t="s">
        <v>6</v>
      </c>
      <c r="C6" s="210" t="s">
        <v>5</v>
      </c>
      <c r="D6" s="211"/>
      <c r="E6" s="211"/>
      <c r="F6" s="211"/>
      <c r="G6" s="211"/>
      <c r="H6" s="211"/>
      <c r="I6" s="211"/>
      <c r="J6" s="211"/>
      <c r="K6" s="211"/>
      <c r="L6" s="211"/>
      <c r="M6" s="211"/>
      <c r="N6" s="211"/>
      <c r="O6" s="211"/>
      <c r="P6" s="211"/>
      <c r="Q6" s="212"/>
    </row>
    <row r="7" spans="2:17">
      <c r="B7" s="105" t="s">
        <v>8</v>
      </c>
      <c r="C7" s="144" t="s">
        <v>3</v>
      </c>
      <c r="D7" s="145"/>
      <c r="E7" s="145"/>
      <c r="F7" s="145"/>
      <c r="G7" s="145"/>
      <c r="H7" s="145"/>
      <c r="I7" s="145"/>
      <c r="J7" s="145"/>
      <c r="K7" s="145"/>
      <c r="L7" s="145"/>
      <c r="M7" s="145"/>
      <c r="N7" s="145"/>
      <c r="O7" s="145"/>
      <c r="P7" s="145"/>
      <c r="Q7" s="146"/>
    </row>
    <row r="8" spans="2:17">
      <c r="B8" s="31" t="s">
        <v>7</v>
      </c>
      <c r="C8" s="210" t="s">
        <v>16</v>
      </c>
      <c r="D8" s="211"/>
      <c r="E8" s="211"/>
      <c r="F8" s="211"/>
      <c r="G8" s="211"/>
      <c r="H8" s="211"/>
      <c r="I8" s="211"/>
      <c r="J8" s="211"/>
      <c r="K8" s="211"/>
      <c r="L8" s="211"/>
      <c r="M8" s="211"/>
      <c r="N8" s="211"/>
      <c r="O8" s="211"/>
      <c r="P8" s="211"/>
      <c r="Q8" s="212"/>
    </row>
    <row r="9" spans="2:17">
      <c r="B9" s="31" t="s">
        <v>18</v>
      </c>
      <c r="C9" s="210" t="s">
        <v>19</v>
      </c>
      <c r="D9" s="211"/>
      <c r="E9" s="211"/>
      <c r="F9" s="211"/>
      <c r="G9" s="211"/>
      <c r="H9" s="211"/>
      <c r="I9" s="211"/>
      <c r="J9" s="211"/>
      <c r="K9" s="211"/>
      <c r="L9" s="211"/>
      <c r="M9" s="211"/>
      <c r="N9" s="211"/>
      <c r="O9" s="211"/>
      <c r="P9" s="211"/>
      <c r="Q9" s="212"/>
    </row>
    <row r="10" spans="2:17">
      <c r="B10" s="99"/>
      <c r="C10" s="13"/>
      <c r="D10" s="13"/>
      <c r="E10" s="55"/>
      <c r="F10" s="55"/>
      <c r="G10" s="13"/>
      <c r="H10" s="13"/>
      <c r="I10" s="13"/>
      <c r="J10" s="13"/>
      <c r="K10" s="13"/>
      <c r="L10" s="13"/>
      <c r="M10" s="14"/>
      <c r="N10" s="13"/>
      <c r="O10" s="13"/>
      <c r="P10" s="13"/>
      <c r="Q10" s="12"/>
    </row>
    <row r="11" spans="2:17">
      <c r="B11" s="33" t="s">
        <v>0</v>
      </c>
      <c r="C11" s="213" t="s">
        <v>39</v>
      </c>
      <c r="D11" s="214"/>
      <c r="E11" s="214"/>
      <c r="F11" s="214"/>
      <c r="G11" s="214"/>
      <c r="H11" s="214"/>
      <c r="I11" s="214"/>
      <c r="J11" s="214"/>
      <c r="K11" s="214"/>
      <c r="L11" s="214"/>
      <c r="M11" s="214"/>
      <c r="N11" s="214"/>
      <c r="O11" s="214"/>
      <c r="P11" s="214"/>
      <c r="Q11" s="214"/>
    </row>
    <row r="12" spans="2:17" ht="23.25" customHeight="1">
      <c r="B12" s="2" t="s">
        <v>33</v>
      </c>
      <c r="C12" s="210" t="s">
        <v>40</v>
      </c>
      <c r="D12" s="211"/>
      <c r="E12" s="215"/>
      <c r="F12" s="215"/>
      <c r="G12" s="215"/>
      <c r="H12" s="215"/>
      <c r="I12" s="215"/>
      <c r="J12" s="215"/>
      <c r="K12" s="215"/>
      <c r="L12" s="215"/>
      <c r="M12" s="215"/>
      <c r="N12" s="215"/>
      <c r="O12" s="215"/>
      <c r="P12" s="215"/>
      <c r="Q12" s="216"/>
    </row>
    <row r="13" spans="2:17">
      <c r="B13" s="33" t="s">
        <v>34</v>
      </c>
      <c r="C13" s="117" t="s">
        <v>2</v>
      </c>
      <c r="D13" s="118"/>
      <c r="E13" s="94"/>
      <c r="F13" s="94"/>
      <c r="G13" s="94"/>
      <c r="H13" s="94"/>
      <c r="I13" s="94"/>
      <c r="J13" s="94"/>
      <c r="K13" s="94"/>
      <c r="L13" s="94"/>
      <c r="M13" s="30"/>
      <c r="N13" s="94"/>
      <c r="O13" s="94"/>
      <c r="P13" s="94"/>
      <c r="Q13" s="95"/>
    </row>
    <row r="14" spans="2:17">
      <c r="B14" s="102" t="s">
        <v>36</v>
      </c>
      <c r="C14" s="117" t="s">
        <v>35</v>
      </c>
      <c r="D14" s="118"/>
      <c r="E14" s="94"/>
      <c r="F14" s="94"/>
      <c r="G14" s="94"/>
      <c r="H14" s="94"/>
      <c r="I14" s="94"/>
      <c r="J14" s="94"/>
      <c r="K14" s="94"/>
      <c r="L14" s="94"/>
      <c r="M14" s="30"/>
      <c r="N14" s="94"/>
      <c r="O14" s="94"/>
      <c r="P14" s="94"/>
      <c r="Q14" s="95"/>
    </row>
    <row r="15" spans="2:17">
      <c r="B15" s="102" t="s">
        <v>9</v>
      </c>
      <c r="C15" s="202" t="s">
        <v>3</v>
      </c>
      <c r="D15" s="203"/>
      <c r="E15" s="203"/>
      <c r="F15" s="203"/>
      <c r="G15" s="203"/>
      <c r="H15" s="203"/>
      <c r="I15" s="203"/>
      <c r="J15" s="203"/>
      <c r="K15" s="203"/>
      <c r="L15" s="203"/>
      <c r="M15" s="203"/>
      <c r="N15" s="203"/>
      <c r="O15" s="203"/>
      <c r="P15" s="203"/>
      <c r="Q15" s="204"/>
    </row>
    <row r="16" spans="2:17" ht="22.5" customHeight="1">
      <c r="B16" s="103" t="s">
        <v>10</v>
      </c>
      <c r="C16" s="194" t="s">
        <v>269</v>
      </c>
      <c r="D16" s="195"/>
      <c r="E16" s="195"/>
      <c r="F16" s="195"/>
      <c r="G16" s="195"/>
      <c r="H16" s="195"/>
      <c r="I16" s="195"/>
      <c r="J16" s="195"/>
      <c r="K16" s="195"/>
      <c r="L16" s="195"/>
      <c r="M16" s="195"/>
      <c r="N16" s="195"/>
      <c r="O16" s="195"/>
      <c r="P16" s="195"/>
      <c r="Q16" s="196"/>
    </row>
    <row r="17" spans="2:21">
      <c r="B17" s="31" t="s">
        <v>11</v>
      </c>
      <c r="C17" s="202" t="s">
        <v>1</v>
      </c>
      <c r="D17" s="203"/>
      <c r="E17" s="203"/>
      <c r="F17" s="203"/>
      <c r="G17" s="203"/>
      <c r="H17" s="203"/>
      <c r="I17" s="203"/>
      <c r="J17" s="203"/>
      <c r="K17" s="203"/>
      <c r="L17" s="203"/>
      <c r="M17" s="203"/>
      <c r="N17" s="203"/>
      <c r="O17" s="203"/>
      <c r="P17" s="203"/>
      <c r="Q17" s="204"/>
    </row>
    <row r="18" spans="2:21" ht="11.25" customHeight="1">
      <c r="C18" s="149"/>
      <c r="D18" s="149"/>
      <c r="E18" s="149"/>
      <c r="F18" s="149"/>
      <c r="G18" s="149"/>
      <c r="H18" s="149"/>
      <c r="I18" s="149"/>
      <c r="J18" s="149"/>
      <c r="Q18" s="11"/>
    </row>
    <row r="19" spans="2:21" s="4" customFormat="1" ht="22.5" customHeight="1">
      <c r="B19" s="27" t="s">
        <v>4</v>
      </c>
      <c r="C19" s="181" t="s">
        <v>272</v>
      </c>
      <c r="D19" s="182"/>
      <c r="E19" s="181" t="s">
        <v>42</v>
      </c>
      <c r="F19" s="182"/>
      <c r="G19" s="181" t="s">
        <v>43</v>
      </c>
      <c r="H19" s="182"/>
      <c r="I19" s="181" t="s">
        <v>44</v>
      </c>
      <c r="J19" s="182"/>
      <c r="K19" s="181" t="s">
        <v>169</v>
      </c>
      <c r="L19" s="182"/>
      <c r="M19" s="28" t="s">
        <v>4</v>
      </c>
      <c r="N19" s="181" t="s">
        <v>45</v>
      </c>
      <c r="O19" s="182"/>
      <c r="P19" s="181" t="s">
        <v>170</v>
      </c>
      <c r="Q19" s="182"/>
    </row>
    <row r="20" spans="2:21" ht="44.25" customHeight="1">
      <c r="B20" s="100" t="s">
        <v>289</v>
      </c>
      <c r="C20" s="163" t="s">
        <v>300</v>
      </c>
      <c r="D20" s="162"/>
      <c r="E20" s="160" t="s">
        <v>109</v>
      </c>
      <c r="F20" s="162"/>
      <c r="G20" s="160" t="s">
        <v>141</v>
      </c>
      <c r="H20" s="162"/>
      <c r="I20" s="160" t="s">
        <v>323</v>
      </c>
      <c r="J20" s="164"/>
      <c r="K20" s="160" t="s">
        <v>192</v>
      </c>
      <c r="L20" s="162"/>
      <c r="M20" s="103" t="s">
        <v>13</v>
      </c>
      <c r="N20" s="160" t="s">
        <v>47</v>
      </c>
      <c r="O20" s="161"/>
      <c r="P20" s="160" t="s">
        <v>260</v>
      </c>
      <c r="Q20" s="161"/>
    </row>
    <row r="21" spans="2:21" s="6" customFormat="1">
      <c r="B21" s="101"/>
      <c r="C21" s="192"/>
      <c r="D21" s="193"/>
      <c r="E21" s="108"/>
      <c r="F21" s="109"/>
      <c r="G21" s="108"/>
      <c r="H21" s="109"/>
      <c r="K21" s="7"/>
      <c r="L21" s="10"/>
      <c r="M21" s="104"/>
      <c r="N21" s="51" t="s">
        <v>49</v>
      </c>
      <c r="O21" s="52" t="s">
        <v>48</v>
      </c>
      <c r="P21" s="96" t="s">
        <v>50</v>
      </c>
      <c r="Q21" s="97" t="s">
        <v>51</v>
      </c>
    </row>
    <row r="22" spans="2:21" s="6" customFormat="1">
      <c r="B22" s="101"/>
      <c r="C22" s="7" t="s">
        <v>301</v>
      </c>
      <c r="D22" s="62" t="s">
        <v>288</v>
      </c>
      <c r="E22" s="34" t="s">
        <v>284</v>
      </c>
      <c r="F22" s="63" t="s">
        <v>282</v>
      </c>
      <c r="G22" s="108" t="s">
        <v>160</v>
      </c>
      <c r="H22" s="109" t="s">
        <v>142</v>
      </c>
      <c r="I22" s="16" t="s">
        <v>303</v>
      </c>
      <c r="J22" s="16" t="s">
        <v>159</v>
      </c>
      <c r="K22" s="34" t="s">
        <v>193</v>
      </c>
      <c r="L22" s="63" t="s">
        <v>194</v>
      </c>
      <c r="M22" s="104"/>
      <c r="N22" s="61" t="s">
        <v>316</v>
      </c>
      <c r="O22" s="62" t="s">
        <v>315</v>
      </c>
      <c r="P22" s="61" t="s">
        <v>52</v>
      </c>
      <c r="Q22" s="62" t="s">
        <v>53</v>
      </c>
      <c r="U22" s="67"/>
    </row>
    <row r="23" spans="2:21" s="6" customFormat="1">
      <c r="B23" s="101"/>
      <c r="C23" s="59"/>
      <c r="D23" s="60"/>
      <c r="E23" s="108" t="s">
        <v>24</v>
      </c>
      <c r="F23" s="109" t="s">
        <v>283</v>
      </c>
      <c r="G23" s="108"/>
      <c r="H23" s="109"/>
      <c r="I23" s="16" t="s">
        <v>161</v>
      </c>
      <c r="J23" s="16" t="s">
        <v>163</v>
      </c>
      <c r="K23" s="34" t="s">
        <v>74</v>
      </c>
      <c r="L23" s="63" t="s">
        <v>195</v>
      </c>
      <c r="M23" s="104"/>
      <c r="N23" s="113"/>
      <c r="O23" s="65"/>
      <c r="P23" s="113"/>
      <c r="Q23" s="60"/>
      <c r="U23" s="67"/>
    </row>
    <row r="24" spans="2:21" s="6" customFormat="1">
      <c r="B24" s="101"/>
      <c r="C24" s="108"/>
      <c r="D24" s="60"/>
      <c r="E24" s="108"/>
      <c r="F24" s="109"/>
      <c r="G24" s="108"/>
      <c r="H24" s="119"/>
      <c r="I24" s="108" t="s">
        <v>162</v>
      </c>
      <c r="J24" s="107" t="s">
        <v>164</v>
      </c>
      <c r="K24" s="108"/>
      <c r="L24" s="109"/>
      <c r="M24" s="105"/>
      <c r="N24" s="81"/>
      <c r="O24" s="82"/>
      <c r="P24" s="120"/>
      <c r="Q24" s="121"/>
      <c r="U24" s="67"/>
    </row>
    <row r="25" spans="2:21" s="6" customFormat="1" ht="22.5" customHeight="1">
      <c r="B25" s="101"/>
      <c r="C25" s="96"/>
      <c r="D25" s="60"/>
      <c r="E25" s="96"/>
      <c r="F25" s="109"/>
      <c r="G25" s="113"/>
      <c r="H25" s="109"/>
      <c r="I25" s="108" t="s">
        <v>74</v>
      </c>
      <c r="J25" s="107" t="s">
        <v>165</v>
      </c>
      <c r="K25" s="113"/>
      <c r="L25" s="60"/>
      <c r="M25" s="103" t="s">
        <v>14</v>
      </c>
      <c r="N25" s="160" t="s">
        <v>348</v>
      </c>
      <c r="O25" s="161"/>
      <c r="P25" s="160" t="s">
        <v>322</v>
      </c>
      <c r="Q25" s="162"/>
      <c r="U25" s="67"/>
    </row>
    <row r="26" spans="2:21">
      <c r="B26" s="101"/>
      <c r="C26" s="122"/>
      <c r="D26" s="123"/>
      <c r="E26" s="107"/>
      <c r="F26" s="109"/>
      <c r="G26" s="61"/>
      <c r="H26" s="62"/>
      <c r="I26" s="61"/>
      <c r="J26" s="36"/>
      <c r="K26" s="124"/>
      <c r="L26" s="12"/>
      <c r="M26" s="104"/>
      <c r="N26" s="113"/>
      <c r="O26" s="114"/>
      <c r="P26" s="7"/>
      <c r="Q26" s="10"/>
      <c r="S26" s="116"/>
      <c r="T26" s="116"/>
    </row>
    <row r="27" spans="2:21" ht="57.75" customHeight="1">
      <c r="B27" s="40" t="s">
        <v>12</v>
      </c>
      <c r="C27" s="179" t="s">
        <v>290</v>
      </c>
      <c r="D27" s="223"/>
      <c r="E27" s="160" t="s">
        <v>110</v>
      </c>
      <c r="F27" s="162"/>
      <c r="G27" s="165" t="s">
        <v>143</v>
      </c>
      <c r="H27" s="165"/>
      <c r="I27" s="160" t="s">
        <v>166</v>
      </c>
      <c r="J27" s="161"/>
      <c r="K27" s="160" t="s">
        <v>196</v>
      </c>
      <c r="L27" s="162"/>
      <c r="M27" s="104"/>
      <c r="N27" s="84" t="s">
        <v>318</v>
      </c>
      <c r="O27" s="85" t="s">
        <v>319</v>
      </c>
      <c r="P27" s="34" t="s">
        <v>317</v>
      </c>
      <c r="Q27" s="18" t="s">
        <v>320</v>
      </c>
      <c r="S27" s="116"/>
      <c r="T27" s="116"/>
    </row>
    <row r="28" spans="2:21">
      <c r="B28" s="41"/>
      <c r="C28" s="20"/>
      <c r="D28" s="24"/>
      <c r="E28" s="108"/>
      <c r="F28" s="62"/>
      <c r="G28" s="107"/>
      <c r="H28" s="107"/>
      <c r="I28" s="108"/>
      <c r="J28" s="109"/>
      <c r="K28" s="7"/>
      <c r="L28" s="10"/>
      <c r="M28" s="104"/>
      <c r="O28" s="10"/>
      <c r="P28" s="120"/>
      <c r="Q28" s="121"/>
    </row>
    <row r="29" spans="2:21" ht="36.75" customHeight="1">
      <c r="B29" s="41"/>
      <c r="C29" s="20"/>
      <c r="D29" s="24"/>
      <c r="E29" s="108"/>
      <c r="F29" s="62"/>
      <c r="G29" s="107"/>
      <c r="H29" s="107"/>
      <c r="I29" s="108"/>
      <c r="J29" s="109"/>
      <c r="K29" s="7"/>
      <c r="L29" s="10"/>
      <c r="M29" s="88" t="s">
        <v>15</v>
      </c>
      <c r="N29" s="179" t="s">
        <v>62</v>
      </c>
      <c r="O29" s="180"/>
      <c r="P29" s="160" t="s">
        <v>59</v>
      </c>
      <c r="Q29" s="161"/>
    </row>
    <row r="30" spans="2:21">
      <c r="B30" s="41"/>
      <c r="C30" s="49" t="s">
        <v>291</v>
      </c>
      <c r="D30" s="66" t="s">
        <v>292</v>
      </c>
      <c r="E30" s="44" t="s">
        <v>111</v>
      </c>
      <c r="F30" s="114" t="s">
        <v>25</v>
      </c>
      <c r="G30" s="50" t="s">
        <v>146</v>
      </c>
      <c r="H30" s="50" t="s">
        <v>144</v>
      </c>
      <c r="I30" s="44" t="s">
        <v>73</v>
      </c>
      <c r="J30" s="74" t="s">
        <v>167</v>
      </c>
      <c r="K30" s="113" t="s">
        <v>197</v>
      </c>
      <c r="L30" s="114" t="s">
        <v>198</v>
      </c>
      <c r="N30" s="7"/>
      <c r="O30" s="10"/>
      <c r="P30" s="7"/>
      <c r="Q30" s="10"/>
    </row>
    <row r="31" spans="2:21">
      <c r="B31" s="41"/>
      <c r="E31" s="108" t="s">
        <v>24</v>
      </c>
      <c r="F31" s="109" t="s">
        <v>112</v>
      </c>
      <c r="I31" s="7" t="s">
        <v>74</v>
      </c>
      <c r="J31" s="62" t="s">
        <v>168</v>
      </c>
      <c r="K31" s="113"/>
      <c r="L31" s="114"/>
      <c r="M31" s="23"/>
      <c r="N31" s="49" t="s">
        <v>63</v>
      </c>
      <c r="O31" s="46" t="s">
        <v>65</v>
      </c>
      <c r="P31" s="113" t="s">
        <v>22</v>
      </c>
      <c r="Q31" s="114" t="s">
        <v>60</v>
      </c>
    </row>
    <row r="32" spans="2:21">
      <c r="B32" s="41"/>
      <c r="E32" s="7" t="s">
        <v>331</v>
      </c>
      <c r="F32" s="62" t="s">
        <v>332</v>
      </c>
      <c r="G32" s="36"/>
      <c r="H32" s="116"/>
      <c r="I32" s="7"/>
      <c r="J32" s="10"/>
      <c r="K32" s="7"/>
      <c r="L32" s="10"/>
      <c r="M32" s="23"/>
      <c r="N32" s="17" t="s">
        <v>64</v>
      </c>
      <c r="O32" s="18" t="s">
        <v>66</v>
      </c>
      <c r="P32" s="108" t="s">
        <v>20</v>
      </c>
      <c r="Q32" s="109" t="s">
        <v>61</v>
      </c>
    </row>
    <row r="33" spans="2:17">
      <c r="B33" s="41"/>
      <c r="E33" s="7" t="s">
        <v>349</v>
      </c>
      <c r="F33" s="62" t="s">
        <v>114</v>
      </c>
      <c r="G33" s="36"/>
      <c r="H33" s="116"/>
      <c r="I33" s="61"/>
      <c r="J33" s="62"/>
      <c r="K33" s="7"/>
      <c r="L33" s="10"/>
      <c r="M33" s="23"/>
      <c r="N33" s="20" t="s">
        <v>24</v>
      </c>
      <c r="O33" s="21" t="s">
        <v>25</v>
      </c>
      <c r="P33" s="7"/>
      <c r="Q33" s="10"/>
    </row>
    <row r="34" spans="2:17" s="6" customFormat="1">
      <c r="B34" s="71"/>
      <c r="C34" s="122"/>
      <c r="D34" s="125"/>
      <c r="E34" s="126"/>
      <c r="F34" s="127"/>
      <c r="G34" s="61"/>
      <c r="H34" s="36"/>
      <c r="I34" s="128"/>
      <c r="J34" s="129"/>
      <c r="K34" s="81"/>
      <c r="L34" s="82"/>
      <c r="M34" s="89"/>
      <c r="N34" s="120"/>
      <c r="O34" s="121"/>
      <c r="P34" s="120"/>
      <c r="Q34" s="121"/>
    </row>
    <row r="35" spans="2:17" s="6" customFormat="1">
      <c r="B35" s="19" t="s">
        <v>31</v>
      </c>
      <c r="C35" s="144" t="s">
        <v>30</v>
      </c>
      <c r="D35" s="145"/>
      <c r="E35" s="145"/>
      <c r="F35" s="145"/>
      <c r="G35" s="145"/>
      <c r="H35" s="145"/>
      <c r="I35" s="145"/>
      <c r="J35" s="145"/>
      <c r="K35" s="145"/>
      <c r="L35" s="145"/>
      <c r="M35" s="145"/>
      <c r="N35" s="145"/>
      <c r="O35" s="145"/>
      <c r="P35" s="145"/>
      <c r="Q35" s="146"/>
    </row>
    <row r="36" spans="2:17" ht="48.75" customHeight="1">
      <c r="B36" s="100" t="s">
        <v>113</v>
      </c>
      <c r="C36" s="160" t="s">
        <v>324</v>
      </c>
      <c r="D36" s="162"/>
      <c r="E36" s="165" t="s">
        <v>120</v>
      </c>
      <c r="F36" s="164"/>
      <c r="G36" s="163" t="s">
        <v>145</v>
      </c>
      <c r="H36" s="162"/>
      <c r="I36" s="163" t="s">
        <v>158</v>
      </c>
      <c r="J36" s="162"/>
      <c r="K36" s="163" t="s">
        <v>244</v>
      </c>
      <c r="L36" s="164"/>
      <c r="M36" s="40" t="s">
        <v>119</v>
      </c>
      <c r="N36" s="160" t="s">
        <v>54</v>
      </c>
      <c r="O36" s="161"/>
      <c r="P36" s="160" t="s">
        <v>72</v>
      </c>
      <c r="Q36" s="162"/>
    </row>
    <row r="37" spans="2:17">
      <c r="B37" s="23"/>
      <c r="C37" s="197"/>
      <c r="D37" s="198"/>
      <c r="E37" s="199"/>
      <c r="F37" s="199"/>
      <c r="G37" s="29"/>
      <c r="H37" s="32"/>
      <c r="I37" s="29"/>
      <c r="J37" s="32"/>
      <c r="M37" s="41"/>
      <c r="N37" s="7"/>
      <c r="O37" s="10"/>
      <c r="P37" s="7"/>
      <c r="Q37" s="10"/>
    </row>
    <row r="38" spans="2:17">
      <c r="B38" s="23"/>
      <c r="C38" s="23" t="s">
        <v>132</v>
      </c>
      <c r="D38" s="22" t="s">
        <v>214</v>
      </c>
      <c r="E38" s="36" t="s">
        <v>115</v>
      </c>
      <c r="F38" s="36" t="s">
        <v>116</v>
      </c>
      <c r="G38" s="61" t="s">
        <v>153</v>
      </c>
      <c r="H38" s="32" t="s">
        <v>147</v>
      </c>
      <c r="I38" s="200" t="s">
        <v>156</v>
      </c>
      <c r="J38" s="201"/>
      <c r="K38" s="68" t="s">
        <v>188</v>
      </c>
      <c r="L38" s="68" t="s">
        <v>191</v>
      </c>
      <c r="M38" s="41"/>
      <c r="N38" s="51" t="s">
        <v>55</v>
      </c>
      <c r="O38" s="52" t="s">
        <v>58</v>
      </c>
      <c r="P38" s="113" t="s">
        <v>73</v>
      </c>
      <c r="Q38" s="114" t="s">
        <v>75</v>
      </c>
    </row>
    <row r="39" spans="2:17">
      <c r="B39" s="23"/>
      <c r="C39" s="75" t="s">
        <v>308</v>
      </c>
      <c r="D39" s="76" t="s">
        <v>305</v>
      </c>
      <c r="E39" s="112" t="s">
        <v>118</v>
      </c>
      <c r="F39" s="36" t="s">
        <v>117</v>
      </c>
      <c r="G39" s="86" t="s">
        <v>148</v>
      </c>
      <c r="H39" s="87" t="s">
        <v>149</v>
      </c>
      <c r="I39" s="84"/>
      <c r="J39" s="63" t="s">
        <v>155</v>
      </c>
      <c r="M39" s="41"/>
      <c r="N39" s="64" t="s">
        <v>56</v>
      </c>
      <c r="O39" s="65" t="s">
        <v>57</v>
      </c>
      <c r="P39" s="108" t="s">
        <v>74</v>
      </c>
      <c r="Q39" s="109" t="s">
        <v>76</v>
      </c>
    </row>
    <row r="40" spans="2:17">
      <c r="B40" s="23"/>
      <c r="C40" s="77" t="s">
        <v>309</v>
      </c>
      <c r="D40" s="78" t="s">
        <v>304</v>
      </c>
      <c r="E40" s="36" t="s">
        <v>24</v>
      </c>
      <c r="F40" s="36" t="s">
        <v>25</v>
      </c>
      <c r="G40" s="61"/>
      <c r="H40" s="32"/>
      <c r="I40" s="113"/>
      <c r="J40" s="114"/>
      <c r="M40" s="41"/>
      <c r="N40" s="7"/>
      <c r="O40" s="10"/>
      <c r="P40" s="108"/>
      <c r="Q40" s="109"/>
    </row>
    <row r="41" spans="2:17">
      <c r="B41" s="23"/>
      <c r="C41" s="75" t="s">
        <v>310</v>
      </c>
      <c r="D41" s="76" t="s">
        <v>306</v>
      </c>
      <c r="E41" s="36"/>
      <c r="F41" s="36"/>
      <c r="G41" s="61"/>
      <c r="H41" s="32"/>
      <c r="I41" s="113"/>
      <c r="J41" s="114"/>
      <c r="M41" s="41"/>
      <c r="N41" s="20"/>
      <c r="O41" s="24"/>
      <c r="P41" s="108"/>
      <c r="Q41" s="109"/>
    </row>
    <row r="42" spans="2:17">
      <c r="B42" s="23"/>
      <c r="C42" s="75" t="s">
        <v>311</v>
      </c>
      <c r="D42" s="76" t="s">
        <v>307</v>
      </c>
      <c r="E42" s="1"/>
      <c r="F42" s="1"/>
      <c r="G42" s="29"/>
      <c r="H42" s="32"/>
      <c r="I42" s="29"/>
      <c r="J42" s="32"/>
      <c r="K42" s="29"/>
      <c r="L42" s="115"/>
      <c r="M42" s="71"/>
      <c r="N42" s="108"/>
      <c r="O42" s="107"/>
      <c r="P42" s="130"/>
      <c r="Q42" s="137"/>
    </row>
    <row r="43" spans="2:17" ht="58.5" customHeight="1">
      <c r="B43" s="23"/>
      <c r="C43" s="79" t="s">
        <v>333</v>
      </c>
      <c r="D43" s="80" t="s">
        <v>334</v>
      </c>
      <c r="E43" s="115"/>
      <c r="F43" s="115"/>
      <c r="G43" s="29"/>
      <c r="H43" s="32"/>
      <c r="I43" s="29"/>
      <c r="J43" s="32"/>
      <c r="K43" s="29"/>
      <c r="L43" s="115"/>
      <c r="M43" s="40" t="s">
        <v>321</v>
      </c>
      <c r="N43" s="160" t="s">
        <v>342</v>
      </c>
      <c r="O43" s="162"/>
      <c r="P43" s="160" t="s">
        <v>325</v>
      </c>
      <c r="Q43" s="161"/>
    </row>
    <row r="44" spans="2:17">
      <c r="B44" s="23"/>
      <c r="C44" s="96"/>
      <c r="D44" s="32"/>
      <c r="E44" s="50"/>
      <c r="F44" s="115"/>
      <c r="G44" s="96"/>
      <c r="H44" s="32"/>
      <c r="I44" s="96"/>
      <c r="J44" s="32"/>
      <c r="K44" s="96"/>
      <c r="L44" s="115"/>
      <c r="M44" s="41"/>
      <c r="N44" s="7"/>
      <c r="O44" s="10"/>
      <c r="P44" s="20"/>
      <c r="Q44" s="21"/>
    </row>
    <row r="45" spans="2:17">
      <c r="B45" s="23"/>
      <c r="C45" s="130"/>
      <c r="D45" s="73"/>
      <c r="E45" s="131"/>
      <c r="F45" s="132"/>
      <c r="G45" s="133"/>
      <c r="H45" s="134"/>
      <c r="I45" s="130"/>
      <c r="J45" s="135"/>
      <c r="K45" s="130"/>
      <c r="L45" s="107"/>
      <c r="M45" s="41"/>
      <c r="N45" s="113" t="s">
        <v>22</v>
      </c>
      <c r="O45" s="114" t="s">
        <v>67</v>
      </c>
      <c r="P45" s="113" t="s">
        <v>77</v>
      </c>
      <c r="Q45" s="114" t="s">
        <v>79</v>
      </c>
    </row>
    <row r="46" spans="2:17" ht="35.25" customHeight="1">
      <c r="B46" s="40" t="s">
        <v>293</v>
      </c>
      <c r="C46" s="160" t="s">
        <v>273</v>
      </c>
      <c r="D46" s="161"/>
      <c r="E46" s="160" t="s">
        <v>140</v>
      </c>
      <c r="F46" s="161"/>
      <c r="G46" s="163" t="s">
        <v>150</v>
      </c>
      <c r="H46" s="162"/>
      <c r="I46" s="163" t="s">
        <v>157</v>
      </c>
      <c r="J46" s="162"/>
      <c r="K46" s="160" t="s">
        <v>133</v>
      </c>
      <c r="L46" s="165"/>
      <c r="M46" s="41"/>
      <c r="N46" s="108" t="s">
        <v>20</v>
      </c>
      <c r="O46" s="109" t="s">
        <v>61</v>
      </c>
      <c r="P46" s="108" t="s">
        <v>78</v>
      </c>
      <c r="Q46" s="109" t="s">
        <v>80</v>
      </c>
    </row>
    <row r="47" spans="2:17">
      <c r="B47" s="41"/>
      <c r="C47" s="108"/>
      <c r="D47" s="109"/>
      <c r="E47" s="108"/>
      <c r="F47" s="109"/>
      <c r="G47" s="61"/>
      <c r="H47" s="62"/>
      <c r="I47" s="61"/>
      <c r="J47" s="62"/>
      <c r="K47" s="108"/>
      <c r="L47" s="107"/>
      <c r="M47" s="71"/>
      <c r="N47" s="108"/>
      <c r="O47" s="109"/>
      <c r="P47" s="130"/>
      <c r="Q47" s="137"/>
    </row>
    <row r="48" spans="2:17" ht="50.25" customHeight="1">
      <c r="B48" s="41"/>
      <c r="C48" s="61"/>
      <c r="D48" s="62"/>
      <c r="E48" s="29"/>
      <c r="F48" s="32"/>
      <c r="G48" s="192"/>
      <c r="H48" s="193"/>
      <c r="I48" s="192"/>
      <c r="J48" s="193"/>
      <c r="K48" s="64"/>
      <c r="L48" s="42"/>
      <c r="M48" s="40" t="s">
        <v>287</v>
      </c>
      <c r="N48" s="165" t="s">
        <v>343</v>
      </c>
      <c r="O48" s="165"/>
      <c r="P48" s="217"/>
      <c r="Q48" s="218"/>
    </row>
    <row r="49" spans="1:23" ht="11.25" customHeight="1">
      <c r="B49" s="41"/>
      <c r="C49" s="44" t="s">
        <v>302</v>
      </c>
      <c r="D49" s="74" t="s">
        <v>174</v>
      </c>
      <c r="E49" s="113" t="s">
        <v>111</v>
      </c>
      <c r="F49" s="114" t="s">
        <v>121</v>
      </c>
      <c r="G49" s="113" t="s">
        <v>154</v>
      </c>
      <c r="H49" s="114" t="s">
        <v>151</v>
      </c>
      <c r="I49" s="96" t="s">
        <v>146</v>
      </c>
      <c r="J49" s="97" t="s">
        <v>144</v>
      </c>
      <c r="K49" s="113" t="s">
        <v>134</v>
      </c>
      <c r="L49" s="45" t="s">
        <v>135</v>
      </c>
      <c r="M49" s="41"/>
      <c r="N49" s="185"/>
      <c r="O49" s="185"/>
      <c r="P49" s="219"/>
      <c r="Q49" s="220"/>
      <c r="T49" s="116"/>
      <c r="U49" s="185"/>
      <c r="V49" s="185"/>
      <c r="W49" s="116"/>
    </row>
    <row r="50" spans="1:23" ht="11.25" customHeight="1">
      <c r="B50" s="41"/>
      <c r="C50" s="7"/>
      <c r="D50" s="10"/>
      <c r="E50" s="113" t="s">
        <v>24</v>
      </c>
      <c r="F50" s="114" t="s">
        <v>112</v>
      </c>
      <c r="G50" s="108" t="s">
        <v>23</v>
      </c>
      <c r="H50" s="109" t="s">
        <v>152</v>
      </c>
      <c r="K50" s="108" t="s">
        <v>136</v>
      </c>
      <c r="L50" s="107" t="s">
        <v>137</v>
      </c>
      <c r="M50" s="41"/>
      <c r="N50" s="107" t="s">
        <v>68</v>
      </c>
      <c r="O50" s="107" t="s">
        <v>70</v>
      </c>
      <c r="P50" s="219"/>
      <c r="Q50" s="220"/>
      <c r="T50" s="116"/>
      <c r="U50" s="185"/>
      <c r="V50" s="185"/>
      <c r="W50" s="116"/>
    </row>
    <row r="51" spans="1:23" ht="11.25" customHeight="1">
      <c r="B51" s="41"/>
      <c r="C51" s="7"/>
      <c r="D51" s="10"/>
      <c r="E51" s="108" t="s">
        <v>274</v>
      </c>
      <c r="F51" s="109" t="s">
        <v>26</v>
      </c>
      <c r="G51" s="7"/>
      <c r="H51" s="10"/>
      <c r="I51" s="108"/>
      <c r="J51" s="109"/>
      <c r="M51" s="41"/>
      <c r="N51" s="107" t="s">
        <v>69</v>
      </c>
      <c r="O51" s="107" t="s">
        <v>71</v>
      </c>
      <c r="P51" s="219"/>
      <c r="Q51" s="220"/>
      <c r="T51" s="116"/>
      <c r="U51" s="107"/>
      <c r="V51" s="107"/>
      <c r="W51" s="116"/>
    </row>
    <row r="52" spans="1:23" ht="11.25" customHeight="1">
      <c r="B52" s="71"/>
      <c r="C52" s="130"/>
      <c r="D52" s="127"/>
      <c r="E52" s="133"/>
      <c r="F52" s="134"/>
      <c r="G52" s="133"/>
      <c r="H52" s="134"/>
      <c r="I52" s="130"/>
      <c r="J52" s="135"/>
      <c r="K52" s="130"/>
      <c r="L52" s="107"/>
      <c r="M52" s="71"/>
      <c r="N52" s="107"/>
      <c r="O52" s="107"/>
      <c r="P52" s="221"/>
      <c r="Q52" s="222"/>
    </row>
    <row r="53" spans="1:23">
      <c r="B53" s="19" t="s">
        <v>271</v>
      </c>
      <c r="C53" s="202" t="s">
        <v>17</v>
      </c>
      <c r="D53" s="203"/>
      <c r="E53" s="203"/>
      <c r="F53" s="203"/>
      <c r="G53" s="203"/>
      <c r="H53" s="203"/>
      <c r="I53" s="203"/>
      <c r="J53" s="203"/>
      <c r="K53" s="203"/>
      <c r="L53" s="203"/>
      <c r="M53" s="203"/>
      <c r="N53" s="203"/>
      <c r="O53" s="203"/>
      <c r="P53" s="203"/>
      <c r="Q53" s="204"/>
    </row>
    <row r="54" spans="1:23">
      <c r="B54" s="33" t="s">
        <v>270</v>
      </c>
      <c r="C54" s="202" t="s">
        <v>46</v>
      </c>
      <c r="D54" s="203"/>
      <c r="E54" s="203"/>
      <c r="F54" s="203"/>
      <c r="G54" s="203"/>
      <c r="H54" s="203"/>
      <c r="I54" s="203"/>
      <c r="J54" s="203"/>
      <c r="K54" s="203"/>
      <c r="L54" s="203"/>
      <c r="M54" s="203"/>
      <c r="N54" s="203"/>
      <c r="O54" s="203"/>
      <c r="P54" s="203"/>
      <c r="Q54" s="204"/>
      <c r="R54" s="47"/>
    </row>
    <row r="55" spans="1:23">
      <c r="N55" s="24"/>
      <c r="O55" s="24"/>
      <c r="P55" s="24"/>
      <c r="Q55" s="24"/>
    </row>
    <row r="56" spans="1:23">
      <c r="B56" s="143" t="s">
        <v>286</v>
      </c>
      <c r="C56" s="143"/>
      <c r="D56" s="143"/>
      <c r="E56" s="143"/>
      <c r="F56" s="143"/>
      <c r="G56" s="143"/>
      <c r="H56" s="83"/>
      <c r="I56" s="83"/>
      <c r="J56" s="83"/>
      <c r="K56" s="83"/>
      <c r="L56" s="83"/>
      <c r="M56" s="83"/>
      <c r="N56" s="83"/>
      <c r="O56" s="83"/>
      <c r="P56" s="83"/>
      <c r="Q56" s="83"/>
    </row>
    <row r="57" spans="1:23" ht="22.5" customHeight="1">
      <c r="A57" s="1" t="e">
        <f>+A57:M63A42:O63A42:O72</f>
        <v>#NAME?</v>
      </c>
      <c r="B57" s="5" t="s">
        <v>4</v>
      </c>
      <c r="C57" s="155" t="s">
        <v>41</v>
      </c>
      <c r="D57" s="156"/>
      <c r="E57" s="181" t="s">
        <v>42</v>
      </c>
      <c r="F57" s="182"/>
      <c r="G57" s="181" t="s">
        <v>43</v>
      </c>
      <c r="H57" s="182"/>
      <c r="I57" s="155" t="s">
        <v>44</v>
      </c>
      <c r="J57" s="156"/>
      <c r="K57" s="155" t="s">
        <v>169</v>
      </c>
      <c r="L57" s="156"/>
      <c r="M57" s="28" t="s">
        <v>4</v>
      </c>
      <c r="N57" s="181" t="s">
        <v>45</v>
      </c>
      <c r="O57" s="182"/>
      <c r="P57" s="181" t="s">
        <v>170</v>
      </c>
      <c r="Q57" s="182"/>
    </row>
    <row r="58" spans="1:23" s="4" customFormat="1" ht="42" customHeight="1">
      <c r="B58" s="103" t="s">
        <v>277</v>
      </c>
      <c r="C58" s="160" t="s">
        <v>204</v>
      </c>
      <c r="D58" s="162"/>
      <c r="E58" s="164" t="s">
        <v>122</v>
      </c>
      <c r="F58" s="164"/>
      <c r="G58" s="160" t="s">
        <v>185</v>
      </c>
      <c r="H58" s="162"/>
      <c r="I58" s="160" t="s">
        <v>180</v>
      </c>
      <c r="J58" s="162"/>
      <c r="K58" s="160" t="s">
        <v>211</v>
      </c>
      <c r="L58" s="161"/>
      <c r="M58" s="103" t="s">
        <v>256</v>
      </c>
      <c r="N58" s="160" t="s">
        <v>85</v>
      </c>
      <c r="O58" s="161"/>
      <c r="P58" s="160" t="s">
        <v>92</v>
      </c>
      <c r="Q58" s="161"/>
    </row>
    <row r="59" spans="1:23">
      <c r="B59" s="104"/>
      <c r="C59" s="7"/>
      <c r="D59" s="10"/>
      <c r="E59" s="1"/>
      <c r="F59" s="1"/>
      <c r="G59" s="7"/>
      <c r="H59" s="10"/>
      <c r="I59" s="7"/>
      <c r="J59" s="10"/>
      <c r="K59" s="108"/>
      <c r="L59" s="109"/>
      <c r="M59" s="104"/>
      <c r="N59" s="61"/>
      <c r="O59" s="109"/>
      <c r="P59" s="7"/>
      <c r="Q59" s="10"/>
    </row>
    <row r="60" spans="1:23">
      <c r="B60" s="104"/>
      <c r="C60" s="113" t="s">
        <v>50</v>
      </c>
      <c r="D60" s="114" t="s">
        <v>205</v>
      </c>
      <c r="E60" s="107" t="s">
        <v>111</v>
      </c>
      <c r="F60" s="107" t="s">
        <v>25</v>
      </c>
      <c r="G60" s="108" t="s">
        <v>73</v>
      </c>
      <c r="H60" s="109" t="s">
        <v>186</v>
      </c>
      <c r="I60" s="108" t="s">
        <v>178</v>
      </c>
      <c r="J60" s="109" t="s">
        <v>179</v>
      </c>
      <c r="K60" s="51" t="s">
        <v>193</v>
      </c>
      <c r="L60" s="114" t="s">
        <v>212</v>
      </c>
      <c r="M60" s="104"/>
      <c r="N60" s="61" t="s">
        <v>86</v>
      </c>
      <c r="O60" s="109" t="s">
        <v>297</v>
      </c>
      <c r="P60" s="108" t="s">
        <v>93</v>
      </c>
      <c r="Q60" s="63" t="s">
        <v>95</v>
      </c>
    </row>
    <row r="61" spans="1:23">
      <c r="B61" s="104"/>
      <c r="C61" s="108" t="s">
        <v>52</v>
      </c>
      <c r="D61" s="109" t="s">
        <v>53</v>
      </c>
      <c r="E61" s="107" t="s">
        <v>274</v>
      </c>
      <c r="F61" s="107" t="s">
        <v>26</v>
      </c>
      <c r="G61" s="108"/>
      <c r="H61" s="109"/>
      <c r="I61" s="108"/>
      <c r="J61" s="109"/>
      <c r="K61" s="64" t="s">
        <v>88</v>
      </c>
      <c r="L61" s="65" t="s">
        <v>213</v>
      </c>
      <c r="M61" s="104"/>
      <c r="N61" s="108" t="s">
        <v>344</v>
      </c>
      <c r="O61" s="109" t="s">
        <v>345</v>
      </c>
      <c r="P61" s="108" t="s">
        <v>94</v>
      </c>
      <c r="Q61" s="63" t="s">
        <v>96</v>
      </c>
    </row>
    <row r="62" spans="1:23">
      <c r="B62" s="104"/>
      <c r="C62" s="108"/>
      <c r="D62" s="109"/>
      <c r="E62" s="1" t="s">
        <v>64</v>
      </c>
      <c r="F62" s="1" t="s">
        <v>123</v>
      </c>
      <c r="G62" s="108"/>
      <c r="H62" s="109"/>
      <c r="I62" s="108"/>
      <c r="J62" s="109"/>
      <c r="K62" s="64" t="s">
        <v>88</v>
      </c>
      <c r="L62" s="65" t="s">
        <v>194</v>
      </c>
      <c r="M62" s="104"/>
      <c r="N62" s="108" t="s">
        <v>344</v>
      </c>
      <c r="O62" s="10" t="s">
        <v>346</v>
      </c>
      <c r="Q62" s="109"/>
    </row>
    <row r="63" spans="1:23">
      <c r="B63" s="104"/>
      <c r="C63" s="61"/>
      <c r="D63" s="62"/>
      <c r="E63" s="1" t="s">
        <v>349</v>
      </c>
      <c r="F63" s="1" t="s">
        <v>114</v>
      </c>
      <c r="G63" s="61"/>
      <c r="H63" s="62"/>
      <c r="I63" s="61"/>
      <c r="J63" s="62"/>
      <c r="M63" s="105"/>
      <c r="N63" s="34"/>
      <c r="O63" s="63"/>
      <c r="P63" s="130"/>
      <c r="Q63" s="137"/>
    </row>
    <row r="64" spans="1:23" ht="28.5" customHeight="1">
      <c r="B64" s="48"/>
      <c r="C64" s="96"/>
      <c r="D64" s="53"/>
      <c r="E64" s="96"/>
      <c r="F64" s="98"/>
      <c r="G64" s="96"/>
      <c r="H64" s="53"/>
      <c r="I64" s="96"/>
      <c r="J64" s="53"/>
      <c r="K64" s="96"/>
      <c r="L64" s="53"/>
      <c r="M64" s="103" t="s">
        <v>28</v>
      </c>
      <c r="N64" s="160" t="s">
        <v>87</v>
      </c>
      <c r="O64" s="165"/>
      <c r="P64" s="160" t="s">
        <v>97</v>
      </c>
      <c r="Q64" s="161"/>
    </row>
    <row r="65" spans="2:17">
      <c r="B65" s="48"/>
      <c r="C65" s="128"/>
      <c r="D65" s="129"/>
      <c r="E65" s="136"/>
      <c r="F65" s="136"/>
      <c r="G65" s="128"/>
      <c r="H65" s="129"/>
      <c r="I65" s="128"/>
      <c r="J65" s="129"/>
      <c r="K65" s="131"/>
      <c r="L65" s="132"/>
      <c r="M65" s="104"/>
      <c r="N65" s="61"/>
      <c r="O65" s="107"/>
      <c r="P65" s="7"/>
      <c r="Q65" s="10"/>
    </row>
    <row r="66" spans="2:17" ht="40.5" customHeight="1">
      <c r="B66" s="103" t="s">
        <v>29</v>
      </c>
      <c r="C66" s="160" t="s">
        <v>206</v>
      </c>
      <c r="D66" s="165"/>
      <c r="E66" s="160" t="s">
        <v>124</v>
      </c>
      <c r="F66" s="162"/>
      <c r="G66" s="165" t="s">
        <v>187</v>
      </c>
      <c r="H66" s="165"/>
      <c r="I66" s="160" t="s">
        <v>181</v>
      </c>
      <c r="J66" s="161"/>
      <c r="K66" s="160" t="s">
        <v>281</v>
      </c>
      <c r="L66" s="161"/>
      <c r="M66" s="104"/>
      <c r="N66" s="96" t="s">
        <v>253</v>
      </c>
      <c r="O66" s="45" t="s">
        <v>254</v>
      </c>
      <c r="P66" s="113" t="s">
        <v>93</v>
      </c>
      <c r="Q66" s="114" t="s">
        <v>98</v>
      </c>
    </row>
    <row r="67" spans="2:17">
      <c r="B67" s="104"/>
      <c r="C67" s="108"/>
      <c r="D67" s="107"/>
      <c r="E67" s="108"/>
      <c r="F67" s="62"/>
      <c r="G67" s="107"/>
      <c r="H67" s="107"/>
      <c r="I67" s="108"/>
      <c r="J67" s="109"/>
      <c r="M67" s="104"/>
      <c r="N67" s="96" t="s">
        <v>88</v>
      </c>
      <c r="O67" s="45" t="s">
        <v>252</v>
      </c>
      <c r="P67" s="44" t="s">
        <v>94</v>
      </c>
      <c r="Q67" s="114" t="s">
        <v>96</v>
      </c>
    </row>
    <row r="68" spans="2:17">
      <c r="B68" s="104"/>
      <c r="C68" s="108"/>
      <c r="D68" s="107"/>
      <c r="E68" s="108"/>
      <c r="F68" s="109"/>
      <c r="G68" s="107"/>
      <c r="H68" s="107"/>
      <c r="I68" s="108"/>
      <c r="J68" s="109"/>
      <c r="M68" s="104"/>
      <c r="N68" s="108" t="s">
        <v>88</v>
      </c>
      <c r="O68" s="36" t="s">
        <v>89</v>
      </c>
      <c r="P68" s="108"/>
      <c r="Q68" s="109"/>
    </row>
    <row r="69" spans="2:17">
      <c r="B69" s="15"/>
      <c r="C69" s="96" t="s">
        <v>250</v>
      </c>
      <c r="D69" s="50" t="s">
        <v>207</v>
      </c>
      <c r="E69" s="113" t="s">
        <v>111</v>
      </c>
      <c r="F69" s="114" t="s">
        <v>125</v>
      </c>
      <c r="G69" s="50" t="s">
        <v>339</v>
      </c>
      <c r="H69" s="50" t="s">
        <v>190</v>
      </c>
      <c r="I69" s="44" t="s">
        <v>251</v>
      </c>
      <c r="J69" s="97" t="s">
        <v>182</v>
      </c>
      <c r="K69" s="113" t="s">
        <v>231</v>
      </c>
      <c r="L69" s="114" t="s">
        <v>232</v>
      </c>
      <c r="M69" s="105"/>
      <c r="N69" s="61"/>
      <c r="O69" s="109"/>
      <c r="P69" s="130"/>
      <c r="Q69" s="137"/>
    </row>
    <row r="70" spans="2:17" ht="37.5" customHeight="1">
      <c r="B70" s="104"/>
      <c r="E70" s="108" t="s">
        <v>24</v>
      </c>
      <c r="F70" s="109" t="s">
        <v>25</v>
      </c>
      <c r="G70" s="36" t="s">
        <v>189</v>
      </c>
      <c r="H70" s="36" t="s">
        <v>191</v>
      </c>
      <c r="I70" s="61" t="s">
        <v>183</v>
      </c>
      <c r="J70" s="62" t="s">
        <v>184</v>
      </c>
      <c r="K70" s="108" t="s">
        <v>237</v>
      </c>
      <c r="L70" s="109" t="s">
        <v>215</v>
      </c>
      <c r="M70" s="40" t="s">
        <v>27</v>
      </c>
      <c r="N70" s="160" t="s">
        <v>90</v>
      </c>
      <c r="O70" s="165"/>
      <c r="P70" s="160" t="s">
        <v>295</v>
      </c>
      <c r="Q70" s="161"/>
    </row>
    <row r="71" spans="2:17">
      <c r="B71" s="104"/>
      <c r="E71" s="108"/>
      <c r="F71" s="109"/>
      <c r="G71" s="36"/>
      <c r="H71" s="36"/>
      <c r="I71" s="61"/>
      <c r="J71" s="62"/>
      <c r="K71" s="113"/>
      <c r="L71" s="45"/>
      <c r="M71" s="41"/>
      <c r="N71" s="108"/>
      <c r="O71" s="107"/>
      <c r="P71" s="108"/>
      <c r="Q71" s="109"/>
    </row>
    <row r="72" spans="2:17">
      <c r="B72" s="104"/>
      <c r="E72" s="108"/>
      <c r="F72" s="109"/>
      <c r="G72" s="36"/>
      <c r="H72" s="36"/>
      <c r="I72" s="61"/>
      <c r="J72" s="62"/>
      <c r="K72" s="113"/>
      <c r="L72" s="45"/>
      <c r="M72" s="41"/>
      <c r="N72" s="61" t="s">
        <v>86</v>
      </c>
      <c r="O72" s="36" t="s">
        <v>91</v>
      </c>
      <c r="P72" s="108" t="s">
        <v>86</v>
      </c>
      <c r="Q72" s="109" t="s">
        <v>296</v>
      </c>
    </row>
    <row r="73" spans="2:17">
      <c r="B73" s="104"/>
      <c r="E73" s="108"/>
      <c r="F73" s="109"/>
      <c r="G73" s="36"/>
      <c r="H73" s="36"/>
      <c r="I73" s="61"/>
      <c r="J73" s="62"/>
      <c r="K73" s="113"/>
      <c r="L73" s="45"/>
      <c r="M73" s="41"/>
      <c r="N73" s="108"/>
      <c r="O73" s="107"/>
      <c r="P73" s="108" t="s">
        <v>344</v>
      </c>
      <c r="Q73" s="109" t="s">
        <v>345</v>
      </c>
    </row>
    <row r="74" spans="2:17">
      <c r="B74" s="104"/>
      <c r="C74" s="61"/>
      <c r="D74" s="36"/>
      <c r="E74" s="29"/>
      <c r="F74" s="32"/>
      <c r="I74" s="7"/>
      <c r="J74" s="10"/>
      <c r="K74" s="7"/>
      <c r="L74" s="116"/>
      <c r="M74" s="41"/>
      <c r="P74" s="108" t="s">
        <v>344</v>
      </c>
      <c r="Q74" s="10" t="s">
        <v>346</v>
      </c>
    </row>
    <row r="75" spans="2:17">
      <c r="B75" s="104"/>
      <c r="C75" s="128"/>
      <c r="D75" s="136"/>
      <c r="E75" s="128"/>
      <c r="F75" s="129"/>
      <c r="G75" s="136"/>
      <c r="H75" s="136"/>
      <c r="I75" s="128"/>
      <c r="J75" s="12"/>
      <c r="K75" s="131"/>
      <c r="L75" s="132"/>
      <c r="M75" s="41"/>
      <c r="N75" s="61"/>
      <c r="O75" s="109"/>
      <c r="P75" s="130"/>
      <c r="Q75" s="137"/>
    </row>
    <row r="76" spans="2:17">
      <c r="B76" s="31" t="s">
        <v>257</v>
      </c>
      <c r="C76" s="144" t="s">
        <v>1</v>
      </c>
      <c r="D76" s="145"/>
      <c r="E76" s="145"/>
      <c r="F76" s="145"/>
      <c r="G76" s="145"/>
      <c r="H76" s="145"/>
      <c r="I76" s="145"/>
      <c r="J76" s="145"/>
      <c r="K76" s="145"/>
      <c r="L76" s="145"/>
      <c r="M76" s="145"/>
      <c r="N76" s="145"/>
      <c r="O76" s="145"/>
      <c r="P76" s="145"/>
      <c r="Q76" s="146"/>
    </row>
    <row r="77" spans="2:17" ht="41.25" customHeight="1">
      <c r="B77" s="103" t="s">
        <v>258</v>
      </c>
      <c r="C77" s="160" t="s">
        <v>208</v>
      </c>
      <c r="D77" s="162"/>
      <c r="E77" s="160" t="s">
        <v>126</v>
      </c>
      <c r="F77" s="162"/>
      <c r="G77" s="160" t="s">
        <v>340</v>
      </c>
      <c r="H77" s="162"/>
      <c r="I77" s="163" t="s">
        <v>350</v>
      </c>
      <c r="J77" s="162"/>
      <c r="K77" s="160" t="s">
        <v>326</v>
      </c>
      <c r="L77" s="161"/>
      <c r="M77" s="26" t="s">
        <v>261</v>
      </c>
      <c r="N77" s="160" t="s">
        <v>99</v>
      </c>
      <c r="O77" s="161"/>
      <c r="P77" s="186"/>
      <c r="Q77" s="187"/>
    </row>
    <row r="78" spans="2:17">
      <c r="B78" s="104"/>
      <c r="C78" s="7"/>
      <c r="D78" s="10"/>
      <c r="E78" s="29"/>
      <c r="F78" s="32"/>
      <c r="G78" s="7"/>
      <c r="H78" s="10"/>
      <c r="I78" s="7"/>
      <c r="J78" s="10"/>
      <c r="K78" s="7"/>
      <c r="L78" s="10"/>
      <c r="M78" s="99"/>
      <c r="N78" s="113" t="s">
        <v>100</v>
      </c>
      <c r="O78" s="114" t="s">
        <v>102</v>
      </c>
      <c r="P78" s="188"/>
      <c r="Q78" s="189"/>
    </row>
    <row r="79" spans="2:17">
      <c r="B79" s="104"/>
      <c r="C79" s="7"/>
      <c r="D79" s="10"/>
      <c r="E79" s="29"/>
      <c r="F79" s="32"/>
      <c r="G79" s="7"/>
      <c r="H79" s="10"/>
      <c r="I79" s="7"/>
      <c r="J79" s="10"/>
      <c r="K79" s="7"/>
      <c r="L79" s="10"/>
      <c r="M79" s="99"/>
      <c r="N79" s="108" t="s">
        <v>101</v>
      </c>
      <c r="O79" s="109" t="s">
        <v>103</v>
      </c>
      <c r="P79" s="188"/>
      <c r="Q79" s="189"/>
    </row>
    <row r="80" spans="2:17" ht="13.5" customHeight="1">
      <c r="B80" s="104"/>
      <c r="C80" s="64" t="s">
        <v>209</v>
      </c>
      <c r="D80" s="65" t="s">
        <v>210</v>
      </c>
      <c r="E80" s="183" t="s">
        <v>127</v>
      </c>
      <c r="F80" s="184"/>
      <c r="G80" s="91" t="s">
        <v>22</v>
      </c>
      <c r="H80" s="92" t="s">
        <v>216</v>
      </c>
      <c r="I80" s="91" t="s">
        <v>200</v>
      </c>
      <c r="J80" s="92" t="s">
        <v>199</v>
      </c>
      <c r="K80" s="70" t="s">
        <v>139</v>
      </c>
      <c r="L80" s="93" t="s">
        <v>138</v>
      </c>
      <c r="M80" s="99"/>
      <c r="N80" s="108" t="s">
        <v>101</v>
      </c>
      <c r="O80" s="109" t="s">
        <v>104</v>
      </c>
      <c r="P80" s="188"/>
      <c r="Q80" s="189"/>
    </row>
    <row r="81" spans="2:17">
      <c r="B81" s="104"/>
      <c r="C81" s="70" t="s">
        <v>64</v>
      </c>
      <c r="D81" s="63" t="s">
        <v>66</v>
      </c>
      <c r="E81" s="108"/>
      <c r="F81" s="109" t="s">
        <v>128</v>
      </c>
      <c r="G81" s="110"/>
      <c r="H81" s="111"/>
      <c r="I81" s="110"/>
      <c r="J81" s="111"/>
      <c r="K81" s="108"/>
      <c r="L81" s="109"/>
      <c r="M81" s="99"/>
      <c r="N81" s="113"/>
      <c r="O81" s="109"/>
      <c r="P81" s="188"/>
      <c r="Q81" s="189"/>
    </row>
    <row r="82" spans="2:17">
      <c r="B82" s="104"/>
      <c r="C82" s="108" t="s">
        <v>24</v>
      </c>
      <c r="D82" s="109" t="s">
        <v>121</v>
      </c>
      <c r="E82" s="108"/>
      <c r="F82" s="109"/>
      <c r="G82" s="7"/>
      <c r="H82" s="10"/>
      <c r="I82" s="110"/>
      <c r="J82" s="111"/>
      <c r="K82" s="108"/>
      <c r="L82" s="109"/>
      <c r="M82" s="14"/>
      <c r="N82" s="128"/>
      <c r="O82" s="129"/>
      <c r="P82" s="190"/>
      <c r="Q82" s="191"/>
    </row>
    <row r="83" spans="2:17" ht="38.25" customHeight="1">
      <c r="B83" s="104"/>
      <c r="C83" s="96"/>
      <c r="D83" s="109"/>
      <c r="E83" s="96"/>
      <c r="F83" s="109"/>
      <c r="G83" s="96"/>
      <c r="H83" s="25"/>
      <c r="I83" s="96"/>
      <c r="J83" s="25"/>
      <c r="K83" s="96"/>
      <c r="L83" s="109"/>
      <c r="M83" s="106" t="s">
        <v>285</v>
      </c>
      <c r="N83" s="163" t="s">
        <v>351</v>
      </c>
      <c r="O83" s="162"/>
      <c r="P83" s="176"/>
      <c r="Q83" s="171"/>
    </row>
    <row r="84" spans="2:17">
      <c r="B84" s="104"/>
      <c r="C84" s="128"/>
      <c r="D84" s="129"/>
      <c r="E84" s="128"/>
      <c r="F84" s="129"/>
      <c r="G84" s="128"/>
      <c r="H84" s="129"/>
      <c r="I84" s="128"/>
      <c r="J84" s="129"/>
      <c r="K84" s="128"/>
      <c r="L84" s="129"/>
      <c r="M84" s="72"/>
      <c r="N84" s="113" t="s">
        <v>81</v>
      </c>
      <c r="O84" s="114" t="s">
        <v>83</v>
      </c>
      <c r="P84" s="177"/>
      <c r="Q84" s="173"/>
    </row>
    <row r="85" spans="2:17" ht="38.25" customHeight="1">
      <c r="B85" s="103" t="s">
        <v>259</v>
      </c>
      <c r="C85" s="160" t="s">
        <v>171</v>
      </c>
      <c r="D85" s="164"/>
      <c r="E85" s="160" t="s">
        <v>352</v>
      </c>
      <c r="F85" s="162"/>
      <c r="G85" s="160" t="s">
        <v>353</v>
      </c>
      <c r="H85" s="161"/>
      <c r="I85" s="160" t="s">
        <v>201</v>
      </c>
      <c r="J85" s="165"/>
      <c r="K85" s="163" t="s">
        <v>338</v>
      </c>
      <c r="L85" s="162"/>
      <c r="M85" s="72"/>
      <c r="N85" s="108" t="s">
        <v>82</v>
      </c>
      <c r="O85" s="109" t="s">
        <v>84</v>
      </c>
      <c r="P85" s="177"/>
      <c r="Q85" s="173"/>
    </row>
    <row r="86" spans="2:17">
      <c r="B86" s="104"/>
      <c r="C86" s="7"/>
      <c r="D86" s="116"/>
      <c r="E86" s="7"/>
      <c r="F86" s="10"/>
      <c r="G86" s="7"/>
      <c r="H86" s="10"/>
      <c r="I86" s="7"/>
      <c r="J86" s="116"/>
      <c r="K86" s="29"/>
      <c r="L86" s="32"/>
      <c r="N86" s="128"/>
      <c r="O86" s="129"/>
      <c r="P86" s="178"/>
      <c r="Q86" s="175"/>
    </row>
    <row r="87" spans="2:17">
      <c r="B87" s="104"/>
      <c r="E87" s="29"/>
      <c r="F87" s="32"/>
      <c r="G87" s="7"/>
      <c r="H87" s="10"/>
      <c r="I87" s="7"/>
      <c r="J87" s="116"/>
      <c r="K87" s="61" t="s">
        <v>278</v>
      </c>
      <c r="L87" s="62" t="s">
        <v>279</v>
      </c>
      <c r="M87" s="106" t="s">
        <v>262</v>
      </c>
      <c r="N87" s="165" t="s">
        <v>327</v>
      </c>
      <c r="O87" s="165"/>
      <c r="P87" s="176"/>
      <c r="Q87" s="171"/>
    </row>
    <row r="88" spans="2:17" ht="36" customHeight="1">
      <c r="B88" s="104"/>
      <c r="C88" s="96" t="s">
        <v>172</v>
      </c>
      <c r="D88" s="50" t="s">
        <v>173</v>
      </c>
      <c r="E88" s="51" t="s">
        <v>129</v>
      </c>
      <c r="F88" s="52" t="s">
        <v>130</v>
      </c>
      <c r="G88" s="51" t="s">
        <v>336</v>
      </c>
      <c r="H88" s="52" t="s">
        <v>217</v>
      </c>
      <c r="I88" s="51" t="s">
        <v>275</v>
      </c>
      <c r="J88" s="69" t="s">
        <v>21</v>
      </c>
      <c r="K88" s="7"/>
      <c r="L88" s="10"/>
      <c r="M88" s="72"/>
      <c r="N88" s="185"/>
      <c r="O88" s="185"/>
      <c r="P88" s="177"/>
      <c r="Q88" s="173"/>
    </row>
    <row r="89" spans="2:17">
      <c r="B89" s="104"/>
      <c r="C89" s="96"/>
      <c r="D89" s="50"/>
      <c r="E89" s="51"/>
      <c r="F89" s="52"/>
      <c r="G89" s="7" t="s">
        <v>335</v>
      </c>
      <c r="H89" s="10" t="s">
        <v>218</v>
      </c>
      <c r="I89" s="51"/>
      <c r="J89" s="69"/>
      <c r="K89" s="7"/>
      <c r="L89" s="10"/>
      <c r="M89" s="72"/>
      <c r="N89" s="45" t="s">
        <v>105</v>
      </c>
      <c r="O89" s="45" t="s">
        <v>107</v>
      </c>
      <c r="P89" s="177"/>
      <c r="Q89" s="173"/>
    </row>
    <row r="90" spans="2:17">
      <c r="B90" s="104"/>
      <c r="C90" s="96"/>
      <c r="D90" s="50"/>
      <c r="E90" s="51"/>
      <c r="F90" s="52"/>
      <c r="G90" s="7" t="s">
        <v>335</v>
      </c>
      <c r="H90" s="10" t="s">
        <v>337</v>
      </c>
      <c r="I90" s="51"/>
      <c r="J90" s="69"/>
      <c r="K90" s="113"/>
      <c r="L90" s="114"/>
      <c r="M90" s="72"/>
      <c r="N90" s="107" t="s">
        <v>106</v>
      </c>
      <c r="O90" s="116" t="s">
        <v>108</v>
      </c>
      <c r="P90" s="177"/>
      <c r="Q90" s="173"/>
    </row>
    <row r="91" spans="2:17">
      <c r="B91" s="104"/>
      <c r="C91" s="136"/>
      <c r="D91" s="136"/>
      <c r="E91" s="128"/>
      <c r="F91" s="129"/>
      <c r="G91" s="128"/>
      <c r="H91" s="129"/>
      <c r="I91" s="128"/>
      <c r="J91" s="136"/>
      <c r="K91" s="128"/>
      <c r="L91" s="129"/>
      <c r="M91" s="73"/>
      <c r="N91" s="50"/>
      <c r="O91" s="50"/>
      <c r="P91" s="178"/>
      <c r="Q91" s="175"/>
    </row>
    <row r="92" spans="2:17">
      <c r="B92" s="31" t="s">
        <v>263</v>
      </c>
      <c r="C92" s="144" t="s">
        <v>32</v>
      </c>
      <c r="D92" s="145"/>
      <c r="E92" s="145"/>
      <c r="F92" s="145"/>
      <c r="G92" s="145"/>
      <c r="H92" s="145"/>
      <c r="I92" s="145"/>
      <c r="J92" s="145"/>
      <c r="K92" s="145"/>
      <c r="L92" s="145"/>
      <c r="M92" s="145"/>
      <c r="N92" s="145"/>
      <c r="O92" s="145"/>
      <c r="P92" s="145"/>
      <c r="Q92" s="146"/>
    </row>
    <row r="93" spans="2:17">
      <c r="B93" s="99"/>
      <c r="C93" s="115"/>
      <c r="D93" s="115"/>
      <c r="E93" s="115"/>
      <c r="F93" s="115"/>
      <c r="G93" s="115"/>
      <c r="H93" s="115"/>
      <c r="I93" s="115"/>
      <c r="J93" s="115"/>
      <c r="K93" s="115"/>
      <c r="L93" s="115"/>
      <c r="M93" s="99"/>
    </row>
    <row r="94" spans="2:17">
      <c r="B94" s="143" t="s">
        <v>264</v>
      </c>
      <c r="C94" s="143"/>
      <c r="D94" s="143"/>
      <c r="E94" s="143"/>
      <c r="F94" s="143"/>
      <c r="G94" s="143"/>
      <c r="H94" s="143"/>
      <c r="I94" s="143"/>
      <c r="J94" s="143"/>
      <c r="K94" s="143"/>
      <c r="L94" s="143"/>
      <c r="M94" s="39"/>
    </row>
    <row r="95" spans="2:17" ht="22.5" customHeight="1">
      <c r="B95" s="5" t="s">
        <v>4</v>
      </c>
      <c r="C95" s="155" t="s">
        <v>41</v>
      </c>
      <c r="D95" s="156"/>
      <c r="E95" s="181" t="s">
        <v>42</v>
      </c>
      <c r="F95" s="182"/>
      <c r="G95" s="181" t="s">
        <v>43</v>
      </c>
      <c r="H95" s="182"/>
      <c r="I95" s="155" t="s">
        <v>44</v>
      </c>
      <c r="J95" s="156"/>
      <c r="K95" s="155" t="s">
        <v>169</v>
      </c>
      <c r="L95" s="156"/>
      <c r="M95" s="99"/>
      <c r="N95" s="38"/>
      <c r="O95" s="99"/>
      <c r="P95" s="38"/>
      <c r="Q95" s="99"/>
    </row>
    <row r="96" spans="2:17" ht="36" customHeight="1">
      <c r="B96" s="40" t="s">
        <v>265</v>
      </c>
      <c r="C96" s="160" t="s">
        <v>328</v>
      </c>
      <c r="D96" s="161"/>
      <c r="E96" s="160" t="s">
        <v>249</v>
      </c>
      <c r="F96" s="162"/>
      <c r="G96" s="165" t="s">
        <v>341</v>
      </c>
      <c r="H96" s="165"/>
      <c r="I96" s="160" t="s">
        <v>238</v>
      </c>
      <c r="J96" s="161"/>
      <c r="K96" s="160" t="s">
        <v>347</v>
      </c>
      <c r="L96" s="161"/>
      <c r="M96" s="99"/>
      <c r="P96" s="107"/>
      <c r="Q96" s="107"/>
    </row>
    <row r="97" spans="1:17">
      <c r="B97" s="41"/>
      <c r="C97" s="7"/>
      <c r="D97" s="10"/>
      <c r="E97" s="29"/>
      <c r="F97" s="32"/>
      <c r="I97" s="7"/>
      <c r="J97" s="10"/>
      <c r="K97" s="7"/>
      <c r="L97" s="10"/>
      <c r="M97" s="99"/>
      <c r="P97" s="138"/>
      <c r="Q97" s="138"/>
    </row>
    <row r="98" spans="1:17">
      <c r="B98" s="41"/>
      <c r="C98" s="108" t="s">
        <v>203</v>
      </c>
      <c r="D98" s="109" t="s">
        <v>202</v>
      </c>
      <c r="E98" s="20" t="s">
        <v>111</v>
      </c>
      <c r="F98" s="21" t="s">
        <v>125</v>
      </c>
      <c r="G98" s="107" t="s">
        <v>73</v>
      </c>
      <c r="H98" s="107" t="s">
        <v>228</v>
      </c>
      <c r="I98" s="108" t="s">
        <v>241</v>
      </c>
      <c r="J98" s="109" t="s">
        <v>239</v>
      </c>
      <c r="K98" s="34" t="s">
        <v>73</v>
      </c>
      <c r="L98" s="63" t="s">
        <v>219</v>
      </c>
      <c r="M98" s="99"/>
      <c r="P98" s="138"/>
      <c r="Q98" s="138"/>
    </row>
    <row r="99" spans="1:17">
      <c r="B99" s="41"/>
      <c r="C99" s="108"/>
      <c r="D99" s="109"/>
      <c r="E99" s="29"/>
      <c r="F99" s="32"/>
      <c r="G99" s="107" t="s">
        <v>74</v>
      </c>
      <c r="H99" s="107" t="s">
        <v>229</v>
      </c>
      <c r="I99" s="7"/>
      <c r="J99" s="10"/>
      <c r="K99" s="108" t="s">
        <v>74</v>
      </c>
      <c r="L99" s="109" t="s">
        <v>220</v>
      </c>
      <c r="M99" s="99"/>
      <c r="P99" s="138"/>
      <c r="Q99" s="138"/>
    </row>
    <row r="100" spans="1:17">
      <c r="B100" s="41"/>
      <c r="C100" s="108"/>
      <c r="D100" s="109"/>
      <c r="E100" s="29"/>
      <c r="F100" s="32"/>
      <c r="G100" s="107"/>
      <c r="H100" s="107"/>
      <c r="I100" s="7"/>
      <c r="J100" s="10"/>
      <c r="K100" s="108" t="s">
        <v>74</v>
      </c>
      <c r="L100" s="109" t="s">
        <v>221</v>
      </c>
      <c r="M100" s="99"/>
      <c r="P100" s="138"/>
      <c r="Q100" s="138"/>
    </row>
    <row r="101" spans="1:17">
      <c r="B101" s="41"/>
      <c r="C101" s="108"/>
      <c r="D101" s="109"/>
      <c r="E101" s="29"/>
      <c r="F101" s="32"/>
      <c r="G101" s="107"/>
      <c r="H101" s="107"/>
      <c r="I101" s="7"/>
      <c r="J101" s="10"/>
      <c r="K101" s="108" t="s">
        <v>74</v>
      </c>
      <c r="L101" s="109" t="s">
        <v>312</v>
      </c>
      <c r="M101" s="99"/>
      <c r="P101" s="138"/>
      <c r="Q101" s="138"/>
    </row>
    <row r="102" spans="1:17">
      <c r="B102" s="41"/>
      <c r="C102" s="108"/>
      <c r="D102" s="109"/>
      <c r="E102" s="29"/>
      <c r="F102" s="32"/>
      <c r="G102" s="107"/>
      <c r="H102" s="107"/>
      <c r="I102" s="7"/>
      <c r="J102" s="10"/>
      <c r="K102" s="108"/>
      <c r="L102" s="109" t="s">
        <v>313</v>
      </c>
      <c r="M102" s="99"/>
      <c r="P102" s="138"/>
      <c r="Q102" s="138"/>
    </row>
    <row r="103" spans="1:17">
      <c r="B103" s="41"/>
      <c r="C103" s="108"/>
      <c r="D103" s="109"/>
      <c r="E103" s="29"/>
      <c r="F103" s="32"/>
      <c r="G103" s="107"/>
      <c r="H103" s="107"/>
      <c r="I103" s="7"/>
      <c r="J103" s="10"/>
      <c r="K103" s="147" t="s">
        <v>222</v>
      </c>
      <c r="L103" s="148"/>
      <c r="M103" s="99"/>
      <c r="P103" s="138"/>
      <c r="Q103" s="138"/>
    </row>
    <row r="104" spans="1:17">
      <c r="B104" s="41"/>
      <c r="C104" s="108"/>
      <c r="D104" s="109"/>
      <c r="E104" s="29"/>
      <c r="F104" s="32"/>
      <c r="G104" s="107"/>
      <c r="H104" s="107"/>
      <c r="I104" s="7"/>
      <c r="J104" s="10"/>
      <c r="K104" s="7"/>
      <c r="L104" s="85" t="s">
        <v>223</v>
      </c>
      <c r="M104" s="99"/>
      <c r="P104" s="138"/>
      <c r="Q104" s="138"/>
    </row>
    <row r="105" spans="1:17">
      <c r="B105" s="41"/>
      <c r="C105" s="96"/>
      <c r="D105" s="114"/>
      <c r="E105" s="96"/>
      <c r="F105" s="74"/>
      <c r="G105" s="50"/>
      <c r="H105" s="43"/>
      <c r="I105" s="96"/>
      <c r="J105" s="114"/>
      <c r="K105" s="96"/>
      <c r="L105" s="74"/>
      <c r="M105" s="99"/>
      <c r="P105" s="56"/>
      <c r="Q105" s="56"/>
    </row>
    <row r="106" spans="1:17">
      <c r="B106" s="71"/>
      <c r="C106" s="131"/>
      <c r="D106" s="127"/>
      <c r="E106" s="130"/>
      <c r="F106" s="135"/>
      <c r="G106" s="108"/>
      <c r="H106" s="109"/>
      <c r="I106" s="126"/>
      <c r="J106" s="127"/>
      <c r="K106" s="130"/>
      <c r="L106" s="129"/>
      <c r="M106" s="99"/>
      <c r="P106" s="36"/>
      <c r="Q106" s="36"/>
    </row>
    <row r="107" spans="1:17" ht="72.75" customHeight="1">
      <c r="A107" s="4"/>
      <c r="B107" s="157" t="s">
        <v>266</v>
      </c>
      <c r="C107" s="160" t="s">
        <v>234</v>
      </c>
      <c r="D107" s="164"/>
      <c r="E107" s="160" t="s">
        <v>330</v>
      </c>
      <c r="F107" s="162"/>
      <c r="G107" s="163" t="s">
        <v>230</v>
      </c>
      <c r="H107" s="162"/>
      <c r="I107" s="163" t="s">
        <v>240</v>
      </c>
      <c r="J107" s="164"/>
      <c r="K107" s="179" t="s">
        <v>224</v>
      </c>
      <c r="L107" s="180"/>
      <c r="M107" s="99"/>
      <c r="O107" s="107"/>
      <c r="P107" s="57"/>
      <c r="Q107" s="56"/>
    </row>
    <row r="108" spans="1:17">
      <c r="B108" s="158"/>
      <c r="C108" s="113" t="s">
        <v>235</v>
      </c>
      <c r="D108" s="45" t="s">
        <v>236</v>
      </c>
      <c r="E108" s="49" t="s">
        <v>132</v>
      </c>
      <c r="F108" s="46" t="s">
        <v>131</v>
      </c>
      <c r="G108" s="113" t="s">
        <v>231</v>
      </c>
      <c r="H108" s="114" t="s">
        <v>232</v>
      </c>
      <c r="I108" s="45" t="s">
        <v>242</v>
      </c>
      <c r="J108" s="45" t="s">
        <v>243</v>
      </c>
      <c r="K108" s="49" t="s">
        <v>73</v>
      </c>
      <c r="L108" s="46" t="s">
        <v>219</v>
      </c>
      <c r="M108" s="99"/>
      <c r="P108" s="107"/>
      <c r="Q108" s="107"/>
    </row>
    <row r="109" spans="1:17">
      <c r="B109" s="158"/>
      <c r="E109" s="7"/>
      <c r="F109" s="10"/>
      <c r="G109" s="108" t="s">
        <v>226</v>
      </c>
      <c r="H109" s="109" t="s">
        <v>233</v>
      </c>
      <c r="I109" s="107"/>
      <c r="J109" s="107"/>
      <c r="K109" s="108" t="s">
        <v>74</v>
      </c>
      <c r="L109" s="109" t="s">
        <v>225</v>
      </c>
      <c r="M109" s="99"/>
      <c r="P109" s="107"/>
      <c r="Q109" s="107"/>
    </row>
    <row r="110" spans="1:17">
      <c r="B110" s="158"/>
      <c r="E110" s="17"/>
      <c r="F110" s="18"/>
      <c r="G110" s="108"/>
      <c r="H110" s="109"/>
      <c r="I110" s="107"/>
      <c r="J110" s="107"/>
      <c r="K110" s="108" t="s">
        <v>226</v>
      </c>
      <c r="L110" s="109" t="s">
        <v>227</v>
      </c>
      <c r="M110" s="99"/>
      <c r="P110" s="107"/>
      <c r="Q110" s="107"/>
    </row>
    <row r="111" spans="1:17">
      <c r="B111" s="158"/>
      <c r="E111" s="17"/>
      <c r="F111" s="18"/>
      <c r="G111" s="108"/>
      <c r="H111" s="109"/>
      <c r="I111" s="96"/>
      <c r="J111" s="107"/>
      <c r="K111" s="7"/>
      <c r="L111" s="10"/>
      <c r="M111" s="116"/>
      <c r="N111" s="116"/>
      <c r="O111" s="116"/>
      <c r="P111" s="107"/>
      <c r="Q111" s="116"/>
    </row>
    <row r="112" spans="1:17" ht="13.5">
      <c r="B112" s="158"/>
      <c r="C112" s="96"/>
      <c r="D112" s="43"/>
      <c r="E112" s="96"/>
      <c r="F112" s="18"/>
      <c r="G112" s="96"/>
      <c r="H112" s="109"/>
      <c r="I112" s="96"/>
      <c r="J112" s="107"/>
      <c r="K112" s="96"/>
      <c r="L112" s="10"/>
      <c r="M112" s="115"/>
      <c r="N112" s="140"/>
      <c r="O112" s="140"/>
      <c r="P112" s="150"/>
      <c r="Q112" s="150"/>
    </row>
    <row r="113" spans="1:19">
      <c r="B113" s="159"/>
      <c r="C113" s="131"/>
      <c r="D113" s="139"/>
      <c r="E113" s="130"/>
      <c r="F113" s="135"/>
      <c r="G113" s="108"/>
      <c r="H113" s="109"/>
      <c r="I113" s="107"/>
      <c r="J113" s="107"/>
      <c r="K113" s="130"/>
      <c r="L113" s="129"/>
      <c r="M113" s="38"/>
      <c r="N113" s="116"/>
      <c r="O113" s="116"/>
      <c r="P113" s="116"/>
      <c r="Q113" s="116"/>
    </row>
    <row r="114" spans="1:19">
      <c r="B114" s="5" t="s">
        <v>267</v>
      </c>
      <c r="C114" s="144" t="s">
        <v>1</v>
      </c>
      <c r="D114" s="145"/>
      <c r="E114" s="145"/>
      <c r="F114" s="145"/>
      <c r="G114" s="145"/>
      <c r="H114" s="145"/>
      <c r="I114" s="145"/>
      <c r="J114" s="145"/>
      <c r="K114" s="145"/>
      <c r="L114" s="146"/>
      <c r="M114" s="107"/>
      <c r="N114" s="4"/>
      <c r="O114" s="4"/>
      <c r="P114" s="4"/>
      <c r="Q114" s="4"/>
    </row>
    <row r="115" spans="1:19" ht="22.5" customHeight="1">
      <c r="B115" s="9" t="s">
        <v>4</v>
      </c>
      <c r="C115" s="181" t="s">
        <v>41</v>
      </c>
      <c r="D115" s="182"/>
      <c r="E115" s="155" t="s">
        <v>42</v>
      </c>
      <c r="F115" s="156"/>
      <c r="G115" s="181" t="s">
        <v>43</v>
      </c>
      <c r="H115" s="182"/>
      <c r="I115" s="155" t="s">
        <v>44</v>
      </c>
      <c r="J115" s="156"/>
      <c r="K115" s="155" t="s">
        <v>169</v>
      </c>
      <c r="L115" s="156"/>
      <c r="M115" s="35"/>
    </row>
    <row r="116" spans="1:19" ht="27" customHeight="1">
      <c r="B116" s="152" t="s">
        <v>280</v>
      </c>
      <c r="C116" s="163" t="s">
        <v>298</v>
      </c>
      <c r="D116" s="162"/>
      <c r="E116" s="170"/>
      <c r="F116" s="171"/>
      <c r="G116" s="160" t="s">
        <v>245</v>
      </c>
      <c r="H116" s="162"/>
      <c r="I116" s="164" t="s">
        <v>175</v>
      </c>
      <c r="J116" s="162"/>
      <c r="K116" s="176"/>
      <c r="L116" s="171"/>
      <c r="M116" s="54"/>
    </row>
    <row r="117" spans="1:19">
      <c r="B117" s="153"/>
      <c r="C117" s="7"/>
      <c r="D117" s="10"/>
      <c r="E117" s="172"/>
      <c r="F117" s="173"/>
      <c r="G117" s="108"/>
      <c r="H117" s="109"/>
      <c r="K117" s="177"/>
      <c r="L117" s="173"/>
      <c r="M117" s="99"/>
    </row>
    <row r="118" spans="1:19">
      <c r="B118" s="153"/>
      <c r="C118" s="108" t="s">
        <v>22</v>
      </c>
      <c r="D118" s="10" t="s">
        <v>299</v>
      </c>
      <c r="E118" s="172"/>
      <c r="F118" s="173"/>
      <c r="G118" s="113" t="s">
        <v>246</v>
      </c>
      <c r="H118" s="114" t="s">
        <v>247</v>
      </c>
      <c r="I118" s="45" t="s">
        <v>176</v>
      </c>
      <c r="J118" s="46" t="s">
        <v>177</v>
      </c>
      <c r="K118" s="177"/>
      <c r="L118" s="173"/>
      <c r="M118" s="98"/>
    </row>
    <row r="119" spans="1:19" s="4" customFormat="1" ht="21" customHeight="1">
      <c r="A119" s="1"/>
      <c r="B119" s="153"/>
      <c r="C119" s="7"/>
      <c r="D119" s="10"/>
      <c r="E119" s="172"/>
      <c r="F119" s="173"/>
      <c r="G119" s="96"/>
      <c r="H119" s="109"/>
      <c r="I119" s="50"/>
      <c r="J119" s="1"/>
      <c r="K119" s="177"/>
      <c r="L119" s="173"/>
      <c r="M119" s="107"/>
      <c r="N119" s="1"/>
      <c r="O119" s="1"/>
      <c r="P119" s="1"/>
      <c r="Q119" s="1"/>
    </row>
    <row r="120" spans="1:19">
      <c r="A120" s="4"/>
      <c r="B120" s="154"/>
      <c r="C120" s="7"/>
      <c r="D120" s="10"/>
      <c r="E120" s="174"/>
      <c r="F120" s="175"/>
      <c r="G120" s="133"/>
      <c r="H120" s="134"/>
      <c r="I120" s="136"/>
      <c r="J120" s="136"/>
      <c r="K120" s="178"/>
      <c r="L120" s="175"/>
      <c r="M120" s="56"/>
    </row>
    <row r="121" spans="1:19" ht="37.5" customHeight="1">
      <c r="B121" s="100" t="s">
        <v>268</v>
      </c>
      <c r="C121" s="166"/>
      <c r="D121" s="167"/>
      <c r="E121" s="170"/>
      <c r="F121" s="171"/>
      <c r="G121" s="160" t="s">
        <v>354</v>
      </c>
      <c r="H121" s="161"/>
      <c r="I121" s="164" t="s">
        <v>329</v>
      </c>
      <c r="J121" s="162"/>
      <c r="K121" s="176"/>
      <c r="L121" s="171"/>
      <c r="M121" s="56"/>
      <c r="N121" s="115"/>
      <c r="O121" s="115"/>
      <c r="P121" s="115"/>
      <c r="Q121" s="115"/>
    </row>
    <row r="122" spans="1:19" ht="19.5" customHeight="1">
      <c r="B122" s="101"/>
      <c r="C122" s="166"/>
      <c r="D122" s="167"/>
      <c r="E122" s="172"/>
      <c r="F122" s="173"/>
      <c r="G122" s="108"/>
      <c r="H122" s="109"/>
      <c r="I122" s="36"/>
      <c r="J122" s="62"/>
      <c r="K122" s="177"/>
      <c r="L122" s="173"/>
      <c r="M122" s="56"/>
      <c r="N122" s="115"/>
      <c r="O122" s="115"/>
      <c r="P122" s="115"/>
      <c r="Q122" s="115"/>
      <c r="R122" s="116"/>
      <c r="S122" s="116"/>
    </row>
    <row r="123" spans="1:19">
      <c r="B123" s="101"/>
      <c r="C123" s="166"/>
      <c r="D123" s="167"/>
      <c r="E123" s="172"/>
      <c r="F123" s="173"/>
      <c r="G123" s="113" t="s">
        <v>68</v>
      </c>
      <c r="H123" s="114" t="s">
        <v>248</v>
      </c>
      <c r="I123" s="45" t="s">
        <v>276</v>
      </c>
      <c r="J123" s="114" t="s">
        <v>21</v>
      </c>
      <c r="K123" s="177"/>
      <c r="L123" s="173"/>
      <c r="M123" s="99"/>
      <c r="N123" s="115"/>
      <c r="O123" s="115"/>
      <c r="P123" s="115"/>
      <c r="Q123" s="115"/>
    </row>
    <row r="124" spans="1:19">
      <c r="B124" s="101"/>
      <c r="C124" s="166"/>
      <c r="D124" s="167"/>
      <c r="E124" s="172"/>
      <c r="F124" s="173"/>
      <c r="G124" s="108"/>
      <c r="H124" s="109"/>
      <c r="I124" s="107" t="s">
        <v>355</v>
      </c>
      <c r="J124" s="109" t="s">
        <v>255</v>
      </c>
      <c r="K124" s="177"/>
      <c r="L124" s="173"/>
      <c r="M124" s="98"/>
      <c r="N124" s="38"/>
      <c r="O124" s="38"/>
      <c r="P124" s="151"/>
      <c r="Q124" s="151"/>
    </row>
    <row r="125" spans="1:19">
      <c r="B125" s="101"/>
      <c r="C125" s="166"/>
      <c r="D125" s="167"/>
      <c r="E125" s="172"/>
      <c r="F125" s="173"/>
      <c r="G125" s="96"/>
      <c r="H125" s="109"/>
      <c r="I125" s="50"/>
      <c r="J125" s="109"/>
      <c r="K125" s="177"/>
      <c r="L125" s="173"/>
      <c r="M125" s="99"/>
      <c r="N125" s="107"/>
      <c r="O125" s="107"/>
      <c r="P125" s="151"/>
      <c r="Q125" s="151"/>
    </row>
    <row r="126" spans="1:19">
      <c r="B126" s="102"/>
      <c r="C126" s="168"/>
      <c r="D126" s="169"/>
      <c r="E126" s="174"/>
      <c r="F126" s="175"/>
      <c r="G126" s="133"/>
      <c r="H126" s="134"/>
      <c r="I126" s="136"/>
      <c r="J126" s="136"/>
      <c r="K126" s="178"/>
      <c r="L126" s="175"/>
      <c r="N126" s="35"/>
      <c r="O126" s="35"/>
      <c r="P126" s="151"/>
      <c r="Q126" s="151"/>
    </row>
    <row r="127" spans="1:19">
      <c r="B127" s="99"/>
      <c r="C127" s="99"/>
      <c r="D127" s="99"/>
      <c r="E127" s="99"/>
      <c r="F127" s="99"/>
      <c r="G127" s="107"/>
      <c r="H127" s="107"/>
      <c r="I127" s="99"/>
      <c r="J127" s="99"/>
      <c r="K127" s="99"/>
      <c r="L127" s="99"/>
      <c r="N127" s="54"/>
      <c r="O127" s="54"/>
      <c r="P127" s="90"/>
      <c r="Q127" s="90"/>
    </row>
    <row r="128" spans="1:19" ht="11.25" customHeight="1">
      <c r="G128" s="107"/>
      <c r="H128" s="107"/>
      <c r="M128" s="1"/>
      <c r="N128" s="35"/>
      <c r="O128" s="35"/>
      <c r="P128" s="90"/>
      <c r="Q128" s="90"/>
    </row>
    <row r="129" spans="7:17" ht="11.25" customHeight="1">
      <c r="G129" s="150"/>
      <c r="H129" s="150"/>
      <c r="M129" s="1"/>
      <c r="N129" s="98"/>
      <c r="O129" s="98"/>
      <c r="P129" s="90"/>
      <c r="Q129" s="90"/>
    </row>
    <row r="130" spans="7:17" ht="11.25" customHeight="1">
      <c r="M130" s="1"/>
      <c r="N130" s="107"/>
      <c r="O130" s="107"/>
      <c r="P130" s="90"/>
      <c r="Q130" s="90"/>
    </row>
    <row r="131" spans="7:17" ht="11.25" customHeight="1">
      <c r="M131" s="1"/>
      <c r="N131" s="140"/>
      <c r="O131" s="58"/>
      <c r="P131" s="90"/>
      <c r="Q131" s="90"/>
    </row>
    <row r="132" spans="7:17">
      <c r="M132" s="1"/>
      <c r="N132" s="141"/>
      <c r="O132" s="141"/>
      <c r="P132" s="90"/>
      <c r="Q132" s="90"/>
    </row>
    <row r="133" spans="7:17">
      <c r="M133" s="1"/>
      <c r="N133" s="141"/>
      <c r="O133" s="141"/>
      <c r="P133" s="90"/>
      <c r="Q133" s="90"/>
    </row>
    <row r="134" spans="7:17">
      <c r="N134" s="141"/>
      <c r="O134" s="141"/>
      <c r="P134" s="90"/>
      <c r="Q134" s="90"/>
    </row>
    <row r="135" spans="7:17" ht="13.5">
      <c r="N135" s="142"/>
      <c r="O135" s="142"/>
      <c r="P135" s="90"/>
      <c r="Q135" s="90"/>
    </row>
    <row r="139" spans="7:17" ht="11.25" customHeight="1"/>
  </sheetData>
  <mergeCells count="144">
    <mergeCell ref="P48:Q52"/>
    <mergeCell ref="N36:O36"/>
    <mergeCell ref="P29:Q29"/>
    <mergeCell ref="C21:D21"/>
    <mergeCell ref="C27:D27"/>
    <mergeCell ref="K20:L20"/>
    <mergeCell ref="P20:Q20"/>
    <mergeCell ref="N25:O25"/>
    <mergeCell ref="P25:Q25"/>
    <mergeCell ref="E27:F27"/>
    <mergeCell ref="G27:H27"/>
    <mergeCell ref="I27:J27"/>
    <mergeCell ref="E20:F20"/>
    <mergeCell ref="G20:H20"/>
    <mergeCell ref="I20:J20"/>
    <mergeCell ref="K58:L58"/>
    <mergeCell ref="N20:O20"/>
    <mergeCell ref="U49:V50"/>
    <mergeCell ref="N43:O43"/>
    <mergeCell ref="P43:Q43"/>
    <mergeCell ref="B1:Q1"/>
    <mergeCell ref="B2:Q3"/>
    <mergeCell ref="B4:G4"/>
    <mergeCell ref="C5:Q5"/>
    <mergeCell ref="C6:Q6"/>
    <mergeCell ref="C7:Q7"/>
    <mergeCell ref="C17:Q17"/>
    <mergeCell ref="C19:D19"/>
    <mergeCell ref="E19:F19"/>
    <mergeCell ref="G19:H19"/>
    <mergeCell ref="I19:J19"/>
    <mergeCell ref="K19:L19"/>
    <mergeCell ref="N19:O19"/>
    <mergeCell ref="P19:Q19"/>
    <mergeCell ref="C8:Q8"/>
    <mergeCell ref="C9:Q9"/>
    <mergeCell ref="C11:Q11"/>
    <mergeCell ref="C12:Q12"/>
    <mergeCell ref="C15:Q15"/>
    <mergeCell ref="C16:Q16"/>
    <mergeCell ref="C20:D20"/>
    <mergeCell ref="C37:D37"/>
    <mergeCell ref="C36:D36"/>
    <mergeCell ref="N77:O77"/>
    <mergeCell ref="E58:F58"/>
    <mergeCell ref="G58:H58"/>
    <mergeCell ref="I58:J58"/>
    <mergeCell ref="N58:O58"/>
    <mergeCell ref="N29:O29"/>
    <mergeCell ref="P36:Q36"/>
    <mergeCell ref="E37:F37"/>
    <mergeCell ref="K66:L66"/>
    <mergeCell ref="I38:J38"/>
    <mergeCell ref="N57:O57"/>
    <mergeCell ref="C76:Q76"/>
    <mergeCell ref="P70:Q70"/>
    <mergeCell ref="P57:Q57"/>
    <mergeCell ref="C46:D46"/>
    <mergeCell ref="C58:D58"/>
    <mergeCell ref="K27:L27"/>
    <mergeCell ref="C35:Q35"/>
    <mergeCell ref="C53:Q53"/>
    <mergeCell ref="C54:Q54"/>
    <mergeCell ref="K85:L85"/>
    <mergeCell ref="E36:F36"/>
    <mergeCell ref="G36:H36"/>
    <mergeCell ref="I36:J36"/>
    <mergeCell ref="K36:L36"/>
    <mergeCell ref="P58:Q58"/>
    <mergeCell ref="N64:O64"/>
    <mergeCell ref="P64:Q64"/>
    <mergeCell ref="C66:D66"/>
    <mergeCell ref="P77:Q82"/>
    <mergeCell ref="N70:O70"/>
    <mergeCell ref="K46:L46"/>
    <mergeCell ref="I48:J48"/>
    <mergeCell ref="N48:O49"/>
    <mergeCell ref="N83:O83"/>
    <mergeCell ref="E46:F46"/>
    <mergeCell ref="G46:H46"/>
    <mergeCell ref="I46:J46"/>
    <mergeCell ref="G48:H48"/>
    <mergeCell ref="C57:D57"/>
    <mergeCell ref="E57:F57"/>
    <mergeCell ref="G57:H57"/>
    <mergeCell ref="I57:J57"/>
    <mergeCell ref="K57:L57"/>
    <mergeCell ref="E80:F80"/>
    <mergeCell ref="P87:Q91"/>
    <mergeCell ref="P83:Q86"/>
    <mergeCell ref="C85:D85"/>
    <mergeCell ref="E66:F66"/>
    <mergeCell ref="G66:H66"/>
    <mergeCell ref="I66:J66"/>
    <mergeCell ref="C96:D96"/>
    <mergeCell ref="C116:D116"/>
    <mergeCell ref="I116:J116"/>
    <mergeCell ref="C95:D95"/>
    <mergeCell ref="E95:F95"/>
    <mergeCell ref="G95:H95"/>
    <mergeCell ref="I95:J95"/>
    <mergeCell ref="N87:O88"/>
    <mergeCell ref="E85:F85"/>
    <mergeCell ref="C77:D77"/>
    <mergeCell ref="E77:F77"/>
    <mergeCell ref="G77:H77"/>
    <mergeCell ref="I77:J77"/>
    <mergeCell ref="K77:L77"/>
    <mergeCell ref="K95:L95"/>
    <mergeCell ref="G85:H85"/>
    <mergeCell ref="I85:J85"/>
    <mergeCell ref="K107:L107"/>
    <mergeCell ref="E116:F120"/>
    <mergeCell ref="G116:H116"/>
    <mergeCell ref="K116:L120"/>
    <mergeCell ref="C114:L114"/>
    <mergeCell ref="C115:D115"/>
    <mergeCell ref="E115:F115"/>
    <mergeCell ref="G115:H115"/>
    <mergeCell ref="C107:D107"/>
    <mergeCell ref="B56:G56"/>
    <mergeCell ref="C92:Q92"/>
    <mergeCell ref="K103:L103"/>
    <mergeCell ref="C18:J18"/>
    <mergeCell ref="B94:L94"/>
    <mergeCell ref="G129:H129"/>
    <mergeCell ref="P124:Q126"/>
    <mergeCell ref="P112:Q112"/>
    <mergeCell ref="B116:B120"/>
    <mergeCell ref="I115:J115"/>
    <mergeCell ref="K115:L115"/>
    <mergeCell ref="B107:B113"/>
    <mergeCell ref="K96:L96"/>
    <mergeCell ref="E107:F107"/>
    <mergeCell ref="G107:H107"/>
    <mergeCell ref="I107:J107"/>
    <mergeCell ref="E96:F96"/>
    <mergeCell ref="G96:H96"/>
    <mergeCell ref="I96:J96"/>
    <mergeCell ref="C121:D126"/>
    <mergeCell ref="E121:F126"/>
    <mergeCell ref="G121:H121"/>
    <mergeCell ref="I121:J121"/>
    <mergeCell ref="K121:L126"/>
  </mergeCells>
  <phoneticPr fontId="26"/>
  <pageMargins left="0.19685039370078741" right="0.19685039370078741" top="0.19685039370078741" bottom="0.19685039370078741" header="0.11811023622047245" footer="0.11811023622047245"/>
  <pageSetup paperSize="9" scale="72" fitToHeight="3" orientation="landscape" horizontalDpi="4294967293" r:id="rId1"/>
  <rowBreaks count="2" manualBreakCount="2">
    <brk id="47" max="17" man="1"/>
    <brk id="93"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最終案</vt:lpstr>
      <vt:lpstr>最終案!Print_Area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moc</dc:creator>
  <cp:lastModifiedBy>mimai</cp:lastModifiedBy>
  <cp:lastPrinted>2017-04-20T23:41:58Z</cp:lastPrinted>
  <dcterms:created xsi:type="dcterms:W3CDTF">2012-10-30T05:28:49Z</dcterms:created>
  <dcterms:modified xsi:type="dcterms:W3CDTF">2017-05-04T09:28:07Z</dcterms:modified>
</cp:coreProperties>
</file>